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1 25-26\Finalized Schedules\"/>
    </mc:Choice>
  </mc:AlternateContent>
  <xr:revisionPtr revIDLastSave="0" documentId="13_ncr:1_{91EDA9D5-47C4-4AE2-82EE-6B16FA902AC2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79" l="1"/>
  <c r="F31" i="79" s="1"/>
  <c r="D27" i="79"/>
  <c r="B27" i="79"/>
  <c r="D21" i="79"/>
  <c r="B21" i="79"/>
  <c r="H31" i="79" l="1"/>
  <c r="F27" i="79"/>
  <c r="F21" i="79"/>
  <c r="H27" i="79" l="1"/>
  <c r="H21" i="79"/>
  <c r="J31" i="79"/>
  <c r="J21" i="79" l="1"/>
  <c r="J27" i="79"/>
  <c r="B49" i="79"/>
  <c r="B45" i="79" l="1"/>
  <c r="D49" i="79"/>
  <c r="B39" i="79"/>
  <c r="D45" i="79" l="1"/>
  <c r="F49" i="79"/>
  <c r="D39" i="79"/>
  <c r="H49" i="79" l="1"/>
  <c r="F39" i="79"/>
  <c r="F45" i="79"/>
  <c r="J48" i="79" l="1"/>
  <c r="H45" i="79"/>
  <c r="H39" i="79"/>
  <c r="J44" i="79" l="1"/>
  <c r="J39" i="79"/>
</calcChain>
</file>

<file path=xl/sharedStrings.xml><?xml version="1.0" encoding="utf-8"?>
<sst xmlns="http://schemas.openxmlformats.org/spreadsheetml/2006/main" count="315" uniqueCount="174">
  <si>
    <t>54 v 55</t>
  </si>
  <si>
    <t>55 v 56</t>
  </si>
  <si>
    <t>26 v 24</t>
  </si>
  <si>
    <t>34 v 32</t>
  </si>
  <si>
    <t>35 v 32</t>
  </si>
  <si>
    <t>21 v 23</t>
  </si>
  <si>
    <t>24 v 25</t>
  </si>
  <si>
    <t>23 v 25</t>
  </si>
  <si>
    <t>38 v 36</t>
  </si>
  <si>
    <t>37 v 33</t>
  </si>
  <si>
    <t>33 v 34</t>
  </si>
  <si>
    <t>31 v 37</t>
  </si>
  <si>
    <t>44 v 42</t>
  </si>
  <si>
    <t>32 v 33</t>
  </si>
  <si>
    <t>57 v 53</t>
  </si>
  <si>
    <t>32 v 36</t>
  </si>
  <si>
    <t>38 v 32</t>
  </si>
  <si>
    <t>41 v 44</t>
  </si>
  <si>
    <t>42 v 43</t>
  </si>
  <si>
    <t>43 v 44</t>
  </si>
  <si>
    <t>24 v 21</t>
  </si>
  <si>
    <t>37 v 38</t>
  </si>
  <si>
    <t>21 v 22</t>
  </si>
  <si>
    <t>24 v 22</t>
  </si>
  <si>
    <t>36 v 37</t>
  </si>
  <si>
    <t>34 v 35</t>
  </si>
  <si>
    <t>36 v 31</t>
  </si>
  <si>
    <t>41 v 43</t>
  </si>
  <si>
    <t>51 v 52</t>
  </si>
  <si>
    <t>42 v 41</t>
  </si>
  <si>
    <t>Sunday</t>
  </si>
  <si>
    <t>37 v 36</t>
  </si>
  <si>
    <t>35 v 38</t>
  </si>
  <si>
    <t>31 v 35</t>
  </si>
  <si>
    <t>41 v 42</t>
  </si>
  <si>
    <t>57 v 54</t>
  </si>
  <si>
    <t>52 v 53</t>
  </si>
  <si>
    <t>53 v 54</t>
  </si>
  <si>
    <t>56 v 53</t>
  </si>
  <si>
    <t>52 v 56</t>
  </si>
  <si>
    <t>56 v 51</t>
  </si>
  <si>
    <t>54 v 52</t>
  </si>
  <si>
    <t>26 v 22</t>
  </si>
  <si>
    <t>34 v 33</t>
  </si>
  <si>
    <t>53 v 55</t>
  </si>
  <si>
    <t>56 v 54</t>
  </si>
  <si>
    <t>52 v 51</t>
  </si>
  <si>
    <t>56 v 57</t>
  </si>
  <si>
    <t>55 v 52</t>
  </si>
  <si>
    <t>23 v 26</t>
  </si>
  <si>
    <t>11 v 12</t>
  </si>
  <si>
    <t>11 v 13</t>
  </si>
  <si>
    <t>13 v 12</t>
  </si>
  <si>
    <t>13 v 11</t>
  </si>
  <si>
    <t>12 v 11</t>
  </si>
  <si>
    <t>12 v 13</t>
  </si>
  <si>
    <t>21 v 24</t>
  </si>
  <si>
    <t>24 v 23</t>
  </si>
  <si>
    <t>23 v 22</t>
  </si>
  <si>
    <t>22 v 21</t>
  </si>
  <si>
    <t>25 v 22</t>
  </si>
  <si>
    <t>25 v 24</t>
  </si>
  <si>
    <t>25 v 23</t>
  </si>
  <si>
    <t>26 v 25</t>
  </si>
  <si>
    <t>22 v 26</t>
  </si>
  <si>
    <t>21 v 26</t>
  </si>
  <si>
    <t>35 v 34</t>
  </si>
  <si>
    <t>34 v 36</t>
  </si>
  <si>
    <t>36 v 35</t>
  </si>
  <si>
    <t>33 v 36</t>
  </si>
  <si>
    <t>37 v 35</t>
  </si>
  <si>
    <t>32 v 37</t>
  </si>
  <si>
    <t>38 v 31</t>
  </si>
  <si>
    <t>31 v 38</t>
  </si>
  <si>
    <t>34 v 39</t>
  </si>
  <si>
    <t>33 v 39</t>
  </si>
  <si>
    <t>39 v 31</t>
  </si>
  <si>
    <t>39 v 32</t>
  </si>
  <si>
    <t>31 v 39</t>
  </si>
  <si>
    <t>39 v 33</t>
  </si>
  <si>
    <t>38 v 34</t>
  </si>
  <si>
    <t>38 v 33</t>
  </si>
  <si>
    <t>44 v 43</t>
  </si>
  <si>
    <t>43 v 42</t>
  </si>
  <si>
    <t>43 v 41</t>
  </si>
  <si>
    <t>42 v 44</t>
  </si>
  <si>
    <t>44 v 41</t>
  </si>
  <si>
    <t>51 v 54</t>
  </si>
  <si>
    <t>54 v 53</t>
  </si>
  <si>
    <t>53 v 52</t>
  </si>
  <si>
    <t>53 v 51</t>
  </si>
  <si>
    <t>55 v 51</t>
  </si>
  <si>
    <t>52 v 55</t>
  </si>
  <si>
    <t>51 v 56</t>
  </si>
  <si>
    <t>57 v 56</t>
  </si>
  <si>
    <t>57 v 55</t>
  </si>
  <si>
    <t>57 v 51</t>
  </si>
  <si>
    <t>Field 3</t>
  </si>
  <si>
    <t>Wednesday</t>
  </si>
  <si>
    <t xml:space="preserve">   Outdoor Rules</t>
  </si>
  <si>
    <t>8:15a</t>
  </si>
  <si>
    <t>9:05a</t>
  </si>
  <si>
    <t>9:55a</t>
  </si>
  <si>
    <t>10:45a</t>
  </si>
  <si>
    <t>11:35a</t>
  </si>
  <si>
    <t>5:25p</t>
  </si>
  <si>
    <t>6:15p</t>
  </si>
  <si>
    <t>7:05p</t>
  </si>
  <si>
    <t>7:55p</t>
  </si>
  <si>
    <t>8:45p</t>
  </si>
  <si>
    <t>Balance of League Fee Must Be Paid Prior to Your First Game</t>
  </si>
  <si>
    <t>HOME TEAM (first team listed) is responsible for providing the GAME BALL &amp; JERSEY CHANGE in case of color conflict</t>
  </si>
  <si>
    <t>12:25p</t>
  </si>
  <si>
    <t>Happy Holidays!</t>
  </si>
  <si>
    <t>Saturday</t>
  </si>
  <si>
    <t>8:05a</t>
  </si>
  <si>
    <t>8:55a</t>
  </si>
  <si>
    <t>9:45a</t>
  </si>
  <si>
    <t>Winter Session 1 2025-26 (Oct - Jan)</t>
  </si>
  <si>
    <t>Boys 2014/2013 - Black</t>
  </si>
  <si>
    <t>Boys 2016/2015 - Black</t>
  </si>
  <si>
    <t>Girls 2012/2011 - White</t>
  </si>
  <si>
    <t>Girls 2014/2013 - White</t>
  </si>
  <si>
    <t>Girls 2015/2014 - Black</t>
  </si>
  <si>
    <t>21. CWSC G14 Academy Elite (Blessing) - Red/White</t>
  </si>
  <si>
    <t>31. OE 2012 (Messer) - Green</t>
  </si>
  <si>
    <t>32. 2012 Cincy West Academy Elite (Porter) - Red/Black</t>
  </si>
  <si>
    <t>33. GMS Lady Tigers 2012 (Scribner) - Black</t>
  </si>
  <si>
    <t>34. FFC Black 2011 (Bartley) - White/Black</t>
  </si>
  <si>
    <t>35. GMS Lady Tigers 2011 (Scribner) - Black/White</t>
  </si>
  <si>
    <t>36. TFA G11 Premier (Santillo) - Lt Blue/Navy</t>
  </si>
  <si>
    <t>37. FFC Green 2011 (Bartley) - White/Black</t>
  </si>
  <si>
    <t>38. ISC G11 United Blue (Haaser) - Blue/Green</t>
  </si>
  <si>
    <t>41. TFA B16 Elite (Klayer) - Blue/Navy</t>
  </si>
  <si>
    <t>42. STAR Rush B2016 Blue (Leckie) - Blue</t>
  </si>
  <si>
    <t>43. Oompa Loompa United 2015 (Tracy) - Brown/White</t>
  </si>
  <si>
    <t>44. Mercury 2015 Boys (Kutzleb) - Red</t>
  </si>
  <si>
    <t>51. OHYA Premier 2013 (Wellendorf) - Black/Red</t>
  </si>
  <si>
    <t>52. TFA Elite 2013 (Martini) - Lt Blue</t>
  </si>
  <si>
    <t>53. Trojans Elite 2013 (Rowlett) - Blue</t>
  </si>
  <si>
    <t>54. TFA B14 Elite (Doersam) - Orange/Lt Blue/Navy</t>
  </si>
  <si>
    <t>55. Kolping 14/15 (McGranahan) - Orange/White</t>
  </si>
  <si>
    <t>56. Oak Hills Premier 2014 Boys (Rolfes) - Red</t>
  </si>
  <si>
    <t>57. STAR Rush B2015 Blue (Detzel) - Black/Blue*</t>
  </si>
  <si>
    <t>23. ISC G14 United Green (Wehage) - Green</t>
  </si>
  <si>
    <t>24. ISC G14 United Blue (Wehage) - Green</t>
  </si>
  <si>
    <t>22. Taza Verde 2014 (Bollmann) - Green</t>
  </si>
  <si>
    <t>39. Beasts G2013 (Jared) - Pink</t>
  </si>
  <si>
    <t>25. CWSC G13 Academy Elite (Blessing) - Red/White</t>
  </si>
  <si>
    <t>12. Avocados 2014 - Grey</t>
  </si>
  <si>
    <t>13. TFA G14 Premier (Klayer) - Blue/Navy</t>
  </si>
  <si>
    <t>11. Paulo Mercury 2015 (Carter) - White</t>
  </si>
  <si>
    <t>25 v 31</t>
  </si>
  <si>
    <t>25 v 39</t>
  </si>
  <si>
    <t>12 v 21</t>
  </si>
  <si>
    <t>22 v 12</t>
  </si>
  <si>
    <t>23 v 11</t>
  </si>
  <si>
    <t>24 v 13</t>
  </si>
  <si>
    <t>11 v 21</t>
  </si>
  <si>
    <t>32 v 39</t>
  </si>
  <si>
    <t>26. Panthers 2013 (Wiesman) - Red</t>
  </si>
  <si>
    <t>26 v 13</t>
  </si>
  <si>
    <t>Byes: 43, 44, 51</t>
  </si>
  <si>
    <t>Byes: 12, 31, 53</t>
  </si>
  <si>
    <t>Byes: 11, 36, 56</t>
  </si>
  <si>
    <t>Byes: 12, 22, 26, 32, 35, 37, 43, 44, 53, 54, 57</t>
  </si>
  <si>
    <t>Byes: 11, 23, 26, 31, 34, 37, 57</t>
  </si>
  <si>
    <t>Byes: 13, 21, 24, 39, 56</t>
  </si>
  <si>
    <t>Byes: 22, 36, 41, 42, 55</t>
  </si>
  <si>
    <t>Byes: 25, 38, 54</t>
  </si>
  <si>
    <t>Byes: 32, 33, 34, 35, 52</t>
  </si>
  <si>
    <t>Byes: 13, 21, 23, 24, 25, 33, 38, 39, 41, 42, 51, 52, 55</t>
  </si>
  <si>
    <t>Teams in the 2015/2014 - Black will play each other more often with crossovers against teams in the 2014/2013 - White.</t>
  </si>
  <si>
    <t>Finalized 10-26-25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</si>
</sst>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/yy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28"/>
      <name val="Arial"/>
      <family val="2"/>
    </font>
    <font>
      <sz val="10"/>
      <color rgb="FFFF0000"/>
      <name val="Arial"/>
      <family val="2"/>
    </font>
    <font>
      <sz val="8"/>
      <color indexed="10"/>
      <name val="Arial"/>
      <family val="2"/>
    </font>
    <font>
      <b/>
      <i/>
      <sz val="2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b/>
      <i/>
      <sz val="18"/>
      <name val="Arial"/>
      <family val="2"/>
    </font>
    <font>
      <sz val="6"/>
      <name val="Arial"/>
      <family val="2"/>
    </font>
    <font>
      <sz val="12"/>
      <color theme="1"/>
      <name val="Calibri"/>
      <family val="2"/>
      <scheme val="minor"/>
    </font>
    <font>
      <sz val="10"/>
      <name val="Arial Nova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1"/>
      <name val="Arial"/>
      <family val="2"/>
    </font>
    <font>
      <sz val="9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0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22" fillId="0" borderId="0" xfId="0" applyFont="1" applyAlignment="1">
      <alignment shrinkToFi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165" fontId="17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49" fontId="5" fillId="0" borderId="4" xfId="0" applyNumberFormat="1" applyFont="1" applyBorder="1" applyAlignment="1">
      <alignment horizontal="center" vertical="center"/>
    </xf>
    <xf numFmtId="0" fontId="23" fillId="0" borderId="0" xfId="0" applyFont="1"/>
    <xf numFmtId="0" fontId="25" fillId="0" borderId="0" xfId="0" applyFont="1" applyAlignment="1">
      <alignment vertical="center"/>
    </xf>
    <xf numFmtId="165" fontId="17" fillId="0" borderId="1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FF"/>
      <color rgb="FFFF99CC"/>
      <color rgb="FFFF00FF"/>
      <color rgb="FF66FF66"/>
      <color rgb="FFFFFFCC"/>
      <color rgb="FF99003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501121</xdr:colOff>
      <xdr:row>4</xdr:row>
      <xdr:rowOff>38100</xdr:rowOff>
    </xdr:to>
    <xdr:pic>
      <xdr:nvPicPr>
        <xdr:cNvPr id="2" name="Picture 1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4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D75"/>
  <sheetViews>
    <sheetView tabSelected="1" zoomScale="85" zoomScaleNormal="85" workbookViewId="0"/>
  </sheetViews>
  <sheetFormatPr defaultColWidth="9.140625" defaultRowHeight="15" x14ac:dyDescent="0.2"/>
  <cols>
    <col min="1" max="12" width="12.28515625" style="2" customWidth="1"/>
    <col min="13" max="17" width="11.28515625" style="2" customWidth="1"/>
    <col min="18" max="18" width="11.28515625" style="24" customWidth="1"/>
    <col min="19" max="20" width="11.28515625" style="2" customWidth="1"/>
    <col min="21" max="22" width="11.28515625" style="7" customWidth="1"/>
    <col min="23" max="16384" width="9.140625" style="2"/>
  </cols>
  <sheetData>
    <row r="1" spans="1:23" ht="10.5" customHeight="1" x14ac:dyDescent="0.2">
      <c r="L1" s="3"/>
      <c r="M1" s="4"/>
    </row>
    <row r="2" spans="1:23" ht="34.5" customHeight="1" x14ac:dyDescent="0.2">
      <c r="A2" s="5"/>
      <c r="D2" s="49" t="s">
        <v>99</v>
      </c>
      <c r="E2" s="50"/>
      <c r="F2" s="50"/>
      <c r="G2" s="50"/>
      <c r="H2" s="50"/>
      <c r="I2" s="50"/>
      <c r="J2" s="6"/>
      <c r="K2" s="51" t="s">
        <v>97</v>
      </c>
      <c r="L2" s="51"/>
      <c r="T2" s="11"/>
      <c r="U2" s="11"/>
    </row>
    <row r="3" spans="1:23" ht="24" customHeight="1" x14ac:dyDescent="0.25">
      <c r="D3" s="52" t="s">
        <v>118</v>
      </c>
      <c r="E3" s="53"/>
      <c r="F3" s="53"/>
      <c r="G3" s="53"/>
      <c r="H3" s="53"/>
      <c r="I3" s="53"/>
      <c r="M3" s="3"/>
      <c r="Q3" s="11"/>
      <c r="R3" s="11"/>
      <c r="T3" s="11"/>
      <c r="U3" s="11"/>
    </row>
    <row r="4" spans="1:23" ht="24" customHeight="1" x14ac:dyDescent="0.2">
      <c r="I4" s="69" t="s">
        <v>173</v>
      </c>
      <c r="J4" s="69"/>
      <c r="K4" s="69"/>
      <c r="L4" s="69"/>
      <c r="M4" s="7"/>
      <c r="Q4" s="11"/>
      <c r="T4" s="11"/>
      <c r="U4" s="2"/>
      <c r="V4" s="2"/>
    </row>
    <row r="5" spans="1:23" ht="24" customHeight="1" x14ac:dyDescent="0.2">
      <c r="A5" s="30"/>
      <c r="B5" s="30"/>
      <c r="C5" s="30"/>
      <c r="D5" s="30"/>
      <c r="E5" s="30"/>
      <c r="F5" s="30"/>
      <c r="G5" s="30"/>
      <c r="H5" s="30"/>
      <c r="I5" s="28"/>
      <c r="J5" s="28"/>
      <c r="K5" s="28"/>
      <c r="L5" s="28"/>
      <c r="M5" s="7"/>
      <c r="Q5" s="11"/>
      <c r="T5" s="11"/>
      <c r="U5" s="2"/>
      <c r="V5" s="2"/>
    </row>
    <row r="6" spans="1:23" ht="21.75" customHeight="1" x14ac:dyDescent="0.2">
      <c r="A6" s="29" t="s">
        <v>123</v>
      </c>
      <c r="B6" s="7"/>
      <c r="C6" s="7"/>
      <c r="D6" s="30"/>
      <c r="E6" s="29" t="s">
        <v>121</v>
      </c>
      <c r="F6" s="30"/>
      <c r="G6" s="7"/>
      <c r="H6" s="29"/>
      <c r="I6" s="29" t="s">
        <v>120</v>
      </c>
      <c r="J6" s="7"/>
      <c r="K6" s="30"/>
      <c r="L6" s="30"/>
      <c r="Q6" s="11"/>
      <c r="T6" s="11"/>
      <c r="U6" s="2"/>
      <c r="V6" s="2"/>
    </row>
    <row r="7" spans="1:23" ht="21.75" customHeight="1" x14ac:dyDescent="0.25">
      <c r="A7" s="7" t="s">
        <v>151</v>
      </c>
      <c r="B7" s="7"/>
      <c r="C7" s="7"/>
      <c r="D7" s="7"/>
      <c r="E7" s="7" t="s">
        <v>125</v>
      </c>
      <c r="F7" s="7"/>
      <c r="G7" s="11"/>
      <c r="H7" s="30"/>
      <c r="I7" s="7" t="s">
        <v>133</v>
      </c>
      <c r="J7" s="7"/>
      <c r="K7" s="30"/>
      <c r="L7" s="43"/>
      <c r="M7"/>
      <c r="T7" s="11"/>
      <c r="U7" s="2"/>
      <c r="V7" s="2"/>
    </row>
    <row r="8" spans="1:23" ht="21.75" customHeight="1" x14ac:dyDescent="0.25">
      <c r="A8" s="7" t="s">
        <v>149</v>
      </c>
      <c r="B8" s="7"/>
      <c r="C8" s="7"/>
      <c r="D8" s="7"/>
      <c r="E8" s="7" t="s">
        <v>126</v>
      </c>
      <c r="F8" s="7"/>
      <c r="G8" s="11"/>
      <c r="H8" s="30"/>
      <c r="I8" s="7" t="s">
        <v>134</v>
      </c>
      <c r="J8" s="7"/>
      <c r="K8" s="30"/>
      <c r="L8" s="43"/>
      <c r="M8"/>
      <c r="T8" s="11"/>
      <c r="U8" s="2"/>
      <c r="V8" s="2"/>
    </row>
    <row r="9" spans="1:23" ht="21.75" customHeight="1" x14ac:dyDescent="0.25">
      <c r="A9" s="7" t="s">
        <v>150</v>
      </c>
      <c r="B9" s="7"/>
      <c r="C9" s="7"/>
      <c r="D9" s="7"/>
      <c r="E9" s="7" t="s">
        <v>127</v>
      </c>
      <c r="F9" s="11"/>
      <c r="G9" s="7"/>
      <c r="H9" s="30"/>
      <c r="I9" s="7" t="s">
        <v>135</v>
      </c>
      <c r="J9" s="7"/>
      <c r="K9" s="30"/>
      <c r="L9" s="43"/>
      <c r="M9"/>
      <c r="O9" s="10"/>
      <c r="T9" s="11"/>
      <c r="U9" s="2"/>
      <c r="V9" s="2"/>
    </row>
    <row r="10" spans="1:23" s="11" customFormat="1" ht="21.75" customHeight="1" x14ac:dyDescent="0.25">
      <c r="A10" s="61" t="s">
        <v>172</v>
      </c>
      <c r="B10" s="61"/>
      <c r="C10" s="61"/>
      <c r="E10" s="7" t="s">
        <v>128</v>
      </c>
      <c r="G10" s="7"/>
      <c r="I10" s="7" t="s">
        <v>136</v>
      </c>
      <c r="L10" s="43"/>
      <c r="M10"/>
      <c r="U10" s="2"/>
      <c r="V10" s="2"/>
      <c r="W10" s="2"/>
    </row>
    <row r="11" spans="1:23" s="11" customFormat="1" ht="21.75" customHeight="1" x14ac:dyDescent="0.25">
      <c r="A11" s="61"/>
      <c r="B11" s="61"/>
      <c r="C11" s="61"/>
      <c r="E11" s="7" t="s">
        <v>129</v>
      </c>
      <c r="F11" s="7"/>
      <c r="G11" s="7"/>
      <c r="H11" s="7"/>
      <c r="I11" s="7"/>
      <c r="J11" s="7"/>
      <c r="L11" s="43"/>
      <c r="M11"/>
      <c r="U11" s="2"/>
      <c r="V11" s="2"/>
      <c r="W11" s="2"/>
    </row>
    <row r="12" spans="1:23" s="11" customFormat="1" ht="21.75" customHeight="1" x14ac:dyDescent="0.25">
      <c r="A12" s="29" t="s">
        <v>122</v>
      </c>
      <c r="B12" s="30"/>
      <c r="C12" s="30"/>
      <c r="D12" s="7"/>
      <c r="E12" s="7" t="s">
        <v>130</v>
      </c>
      <c r="G12" s="7"/>
      <c r="H12" s="7"/>
      <c r="I12" s="29" t="s">
        <v>119</v>
      </c>
      <c r="K12" s="7"/>
      <c r="L12" s="43"/>
      <c r="M12"/>
      <c r="U12" s="2"/>
      <c r="V12" s="2"/>
      <c r="W12" s="2"/>
    </row>
    <row r="13" spans="1:23" s="11" customFormat="1" ht="21.75" customHeight="1" x14ac:dyDescent="0.25">
      <c r="A13" s="7" t="s">
        <v>124</v>
      </c>
      <c r="B13" s="7"/>
      <c r="C13" s="7"/>
      <c r="D13" s="7"/>
      <c r="E13" s="7" t="s">
        <v>131</v>
      </c>
      <c r="G13" s="7"/>
      <c r="I13" s="7" t="s">
        <v>137</v>
      </c>
      <c r="J13" s="7"/>
      <c r="K13" s="7"/>
      <c r="L13" s="43"/>
      <c r="M13"/>
      <c r="U13" s="2"/>
      <c r="V13" s="2"/>
      <c r="W13" s="2"/>
    </row>
    <row r="14" spans="1:23" s="11" customFormat="1" ht="21.75" customHeight="1" x14ac:dyDescent="0.25">
      <c r="A14" s="7" t="s">
        <v>146</v>
      </c>
      <c r="C14" s="30"/>
      <c r="E14" s="7" t="s">
        <v>132</v>
      </c>
      <c r="F14" s="7"/>
      <c r="H14" s="7"/>
      <c r="I14" s="7" t="s">
        <v>138</v>
      </c>
      <c r="J14" s="7"/>
      <c r="K14" s="7"/>
      <c r="L14" s="43"/>
      <c r="M14"/>
      <c r="U14" s="2"/>
      <c r="V14" s="2"/>
      <c r="W14" s="2"/>
    </row>
    <row r="15" spans="1:23" s="11" customFormat="1" ht="21.75" customHeight="1" x14ac:dyDescent="0.25">
      <c r="A15" s="7" t="s">
        <v>144</v>
      </c>
      <c r="B15" s="7"/>
      <c r="C15" s="30"/>
      <c r="E15" s="7" t="s">
        <v>147</v>
      </c>
      <c r="H15" s="7"/>
      <c r="I15" s="7" t="s">
        <v>139</v>
      </c>
      <c r="J15" s="7"/>
      <c r="K15" s="7"/>
      <c r="L15" s="7"/>
      <c r="N15"/>
      <c r="O15"/>
      <c r="P15"/>
      <c r="Q15"/>
      <c r="R15"/>
      <c r="S15" s="7"/>
      <c r="U15" s="2"/>
      <c r="V15" s="2"/>
      <c r="W15" s="2"/>
    </row>
    <row r="16" spans="1:23" s="11" customFormat="1" ht="21.75" customHeight="1" x14ac:dyDescent="0.25">
      <c r="A16" s="7" t="s">
        <v>145</v>
      </c>
      <c r="B16" s="7"/>
      <c r="C16" s="30"/>
      <c r="H16" s="7"/>
      <c r="I16" s="7" t="s">
        <v>140</v>
      </c>
      <c r="K16" s="7"/>
      <c r="L16" s="7"/>
      <c r="N16"/>
      <c r="O16"/>
      <c r="P16"/>
      <c r="Q16"/>
      <c r="R16"/>
      <c r="U16" s="2"/>
      <c r="W16" s="9"/>
    </row>
    <row r="17" spans="1:30" s="11" customFormat="1" ht="21.75" customHeight="1" x14ac:dyDescent="0.25">
      <c r="A17" s="7" t="s">
        <v>148</v>
      </c>
      <c r="H17" s="7"/>
      <c r="I17" s="7" t="s">
        <v>141</v>
      </c>
      <c r="K17" s="7"/>
      <c r="L17" s="7"/>
      <c r="N17"/>
      <c r="O17"/>
      <c r="P17"/>
      <c r="Q17"/>
      <c r="R17"/>
      <c r="U17" s="2"/>
      <c r="W17" s="9"/>
    </row>
    <row r="18" spans="1:30" s="11" customFormat="1" ht="21.75" customHeight="1" x14ac:dyDescent="0.25">
      <c r="A18" s="7" t="s">
        <v>160</v>
      </c>
      <c r="B18" s="31"/>
      <c r="C18" s="7"/>
      <c r="H18" s="7"/>
      <c r="I18" s="7" t="s">
        <v>142</v>
      </c>
      <c r="J18" s="7"/>
      <c r="K18" s="7"/>
      <c r="L18" s="7"/>
      <c r="N18"/>
      <c r="O18"/>
      <c r="P18"/>
      <c r="Q18"/>
      <c r="R18"/>
      <c r="U18" s="2"/>
      <c r="W18" s="9"/>
    </row>
    <row r="19" spans="1:30" s="11" customFormat="1" ht="21.75" customHeight="1" x14ac:dyDescent="0.25">
      <c r="H19" s="7"/>
      <c r="I19" s="7" t="s">
        <v>143</v>
      </c>
      <c r="J19" s="7"/>
      <c r="K19" s="7"/>
      <c r="L19" s="7"/>
      <c r="U19" s="2"/>
      <c r="W19" s="9"/>
    </row>
    <row r="20" spans="1:30" s="11" customFormat="1" ht="14.25" customHeight="1" thickBot="1" x14ac:dyDescent="0.3">
      <c r="C20" s="7"/>
      <c r="H20" s="43"/>
      <c r="I20" s="43"/>
      <c r="J20" s="43"/>
      <c r="L20" s="32"/>
      <c r="N20"/>
      <c r="O20"/>
      <c r="S20"/>
      <c r="U20" s="2"/>
      <c r="W20"/>
      <c r="X20"/>
      <c r="Y20"/>
      <c r="Z20" s="12"/>
      <c r="AA20" s="12"/>
      <c r="AC20" s="12"/>
      <c r="AD20" s="12"/>
    </row>
    <row r="21" spans="1:30" ht="18" customHeight="1" thickBot="1" x14ac:dyDescent="0.3">
      <c r="A21" s="30"/>
      <c r="B21" s="33">
        <f t="shared" ref="B21" si="0">B31-4</f>
        <v>45959</v>
      </c>
      <c r="C21" s="48" t="s">
        <v>98</v>
      </c>
      <c r="D21" s="33">
        <f t="shared" ref="D21" si="1">D31-4</f>
        <v>45966</v>
      </c>
      <c r="E21" s="48" t="s">
        <v>98</v>
      </c>
      <c r="F21" s="33">
        <f t="shared" ref="F21" si="2">F31-4</f>
        <v>45973</v>
      </c>
      <c r="G21" s="48" t="s">
        <v>98</v>
      </c>
      <c r="H21" s="33">
        <f t="shared" ref="H21" si="3">H31-4</f>
        <v>45980</v>
      </c>
      <c r="I21" s="48" t="s">
        <v>98</v>
      </c>
      <c r="J21" s="33">
        <f>J31-4</f>
        <v>45987</v>
      </c>
      <c r="K21" s="48" t="s">
        <v>98</v>
      </c>
      <c r="L21" s="30"/>
      <c r="M21"/>
      <c r="N21"/>
      <c r="O21"/>
      <c r="P21"/>
      <c r="Q21"/>
      <c r="R21"/>
      <c r="S21"/>
      <c r="T21"/>
      <c r="U21" s="2"/>
      <c r="X21" s="21"/>
      <c r="Y21" s="21"/>
      <c r="Z21" s="8"/>
      <c r="AA21" s="8"/>
    </row>
    <row r="22" spans="1:30" ht="18" customHeight="1" x14ac:dyDescent="0.25">
      <c r="A22" s="30"/>
      <c r="B22" s="34" t="s">
        <v>105</v>
      </c>
      <c r="C22" s="8" t="s">
        <v>44</v>
      </c>
      <c r="D22" s="34" t="s">
        <v>105</v>
      </c>
      <c r="E22" s="8" t="s">
        <v>72</v>
      </c>
      <c r="F22" s="42" t="s">
        <v>105</v>
      </c>
      <c r="G22" s="46" t="s">
        <v>70</v>
      </c>
      <c r="H22" s="35" t="s">
        <v>105</v>
      </c>
      <c r="I22" s="8" t="s">
        <v>49</v>
      </c>
      <c r="J22" s="34" t="s">
        <v>105</v>
      </c>
      <c r="K22" s="38" t="s">
        <v>83</v>
      </c>
      <c r="L22" s="30"/>
      <c r="M22" s="25"/>
      <c r="N22" s="25"/>
      <c r="O22" s="25"/>
      <c r="P22" s="25"/>
      <c r="Q22" s="25"/>
      <c r="R22" s="25"/>
      <c r="S22" s="25"/>
      <c r="T22" s="25"/>
      <c r="U22" s="25"/>
      <c r="V22" s="8"/>
      <c r="X22" s="21"/>
      <c r="Y22" s="21"/>
      <c r="Z22" s="8"/>
      <c r="AA22" s="8"/>
    </row>
    <row r="23" spans="1:30" ht="18" customHeight="1" x14ac:dyDescent="0.25">
      <c r="A23" s="30"/>
      <c r="B23" s="34" t="s">
        <v>106</v>
      </c>
      <c r="C23" s="8" t="s">
        <v>61</v>
      </c>
      <c r="D23" s="34" t="s">
        <v>106</v>
      </c>
      <c r="E23" s="8" t="s">
        <v>7</v>
      </c>
      <c r="F23" s="34" t="s">
        <v>106</v>
      </c>
      <c r="G23" s="38" t="s">
        <v>43</v>
      </c>
      <c r="H23" s="35" t="s">
        <v>106</v>
      </c>
      <c r="I23" s="8" t="s">
        <v>23</v>
      </c>
      <c r="J23" s="34" t="s">
        <v>106</v>
      </c>
      <c r="K23" s="38" t="s">
        <v>65</v>
      </c>
      <c r="L23" s="8"/>
      <c r="M23" s="25"/>
      <c r="N23" s="25"/>
      <c r="O23" s="25"/>
      <c r="P23" s="25"/>
      <c r="Q23" s="25"/>
      <c r="R23" s="25"/>
      <c r="S23" s="25"/>
      <c r="T23" s="25"/>
      <c r="U23" s="25"/>
      <c r="V23" s="8"/>
      <c r="X23" s="21"/>
      <c r="Y23" s="21"/>
      <c r="Z23" s="8"/>
    </row>
    <row r="24" spans="1:30" ht="18" customHeight="1" x14ac:dyDescent="0.25">
      <c r="A24" s="30"/>
      <c r="B24" s="34" t="s">
        <v>107</v>
      </c>
      <c r="C24" s="8" t="s">
        <v>52</v>
      </c>
      <c r="D24" s="34" t="s">
        <v>107</v>
      </c>
      <c r="E24" s="8" t="s">
        <v>17</v>
      </c>
      <c r="F24" s="34" t="s">
        <v>107</v>
      </c>
      <c r="G24" s="38" t="s">
        <v>78</v>
      </c>
      <c r="H24" s="35" t="s">
        <v>107</v>
      </c>
      <c r="I24" s="8" t="s">
        <v>52</v>
      </c>
      <c r="J24" s="34" t="s">
        <v>107</v>
      </c>
      <c r="K24" s="38" t="s">
        <v>50</v>
      </c>
      <c r="L24" s="30"/>
      <c r="N24" s="25"/>
      <c r="O24" s="25"/>
      <c r="P24" s="25"/>
      <c r="Q24" s="25"/>
      <c r="R24" s="15"/>
      <c r="S24"/>
      <c r="T24" s="25"/>
      <c r="U24" s="25"/>
      <c r="V24" s="8"/>
      <c r="W24" s="21"/>
      <c r="X24" s="21"/>
      <c r="Y24" s="21"/>
      <c r="Z24" s="8"/>
    </row>
    <row r="25" spans="1:30" ht="18" customHeight="1" x14ac:dyDescent="0.25">
      <c r="A25" s="30"/>
      <c r="B25" s="34" t="s">
        <v>108</v>
      </c>
      <c r="C25" s="8" t="s">
        <v>27</v>
      </c>
      <c r="D25" s="34" t="s">
        <v>108</v>
      </c>
      <c r="E25" s="8" t="s">
        <v>50</v>
      </c>
      <c r="F25" s="34" t="s">
        <v>108</v>
      </c>
      <c r="G25" s="38" t="s">
        <v>154</v>
      </c>
      <c r="H25" s="35" t="s">
        <v>108</v>
      </c>
      <c r="I25" s="8" t="s">
        <v>40</v>
      </c>
      <c r="J25" s="34" t="s">
        <v>108</v>
      </c>
      <c r="K25" s="38" t="s">
        <v>1</v>
      </c>
      <c r="L25" s="30"/>
      <c r="M25" s="25"/>
      <c r="N25" s="25"/>
      <c r="O25" s="25"/>
      <c r="P25" s="25"/>
      <c r="Q25" s="25"/>
      <c r="R25" s="15"/>
      <c r="S25"/>
      <c r="T25" s="25"/>
      <c r="U25" s="25"/>
      <c r="V25" s="8"/>
      <c r="W25" s="21"/>
      <c r="X25" s="21"/>
      <c r="Y25" s="21"/>
      <c r="Z25" s="8"/>
    </row>
    <row r="26" spans="1:30" ht="18" customHeight="1" thickBot="1" x14ac:dyDescent="0.3">
      <c r="A26" s="30"/>
      <c r="B26" s="34" t="s">
        <v>109</v>
      </c>
      <c r="C26" s="8" t="s">
        <v>75</v>
      </c>
      <c r="D26" s="34" t="s">
        <v>109</v>
      </c>
      <c r="E26" s="8" t="s">
        <v>25</v>
      </c>
      <c r="F26" s="34" t="s">
        <v>109</v>
      </c>
      <c r="G26" s="38" t="s">
        <v>16</v>
      </c>
      <c r="H26" s="35" t="s">
        <v>109</v>
      </c>
      <c r="I26" s="8" t="s">
        <v>9</v>
      </c>
      <c r="J26" s="34"/>
      <c r="K26" s="38"/>
      <c r="L26" s="30"/>
      <c r="O26" s="8"/>
      <c r="P26" s="25"/>
      <c r="Q26" s="25"/>
      <c r="R26" s="25"/>
      <c r="S26" s="25"/>
      <c r="T26" s="25"/>
      <c r="U26" s="25"/>
      <c r="V26" s="8"/>
      <c r="W26" s="8"/>
      <c r="X26" s="8"/>
      <c r="Y26" s="8"/>
      <c r="AA26" s="8"/>
    </row>
    <row r="27" spans="1:30" s="11" customFormat="1" ht="18" customHeight="1" thickTop="1" thickBot="1" x14ac:dyDescent="0.3">
      <c r="B27" s="36">
        <f t="shared" ref="B27:H27" si="4">B31-1</f>
        <v>45962</v>
      </c>
      <c r="C27" s="37" t="s">
        <v>114</v>
      </c>
      <c r="D27" s="36">
        <f t="shared" si="4"/>
        <v>45969</v>
      </c>
      <c r="E27" s="37" t="s">
        <v>114</v>
      </c>
      <c r="F27" s="36">
        <f t="shared" si="4"/>
        <v>45976</v>
      </c>
      <c r="G27" s="37" t="s">
        <v>114</v>
      </c>
      <c r="H27" s="45">
        <f t="shared" si="4"/>
        <v>45983</v>
      </c>
      <c r="I27" s="37" t="s">
        <v>114</v>
      </c>
      <c r="J27" s="36">
        <f t="shared" ref="J27" si="5">J31-1</f>
        <v>45990</v>
      </c>
      <c r="K27" s="37" t="s">
        <v>114</v>
      </c>
      <c r="L27" s="32"/>
      <c r="M27" s="8"/>
      <c r="O27" s="8"/>
      <c r="P27" s="8"/>
      <c r="Q27" s="8"/>
      <c r="R27" s="8"/>
      <c r="S27" s="25"/>
      <c r="T27" s="8"/>
      <c r="U27" s="8"/>
      <c r="V27" s="8"/>
      <c r="W27"/>
      <c r="X27"/>
      <c r="Y27"/>
      <c r="Z27" s="12"/>
      <c r="AA27" s="12"/>
      <c r="AC27" s="12"/>
      <c r="AD27" s="12"/>
    </row>
    <row r="28" spans="1:30" s="11" customFormat="1" ht="18" customHeight="1" x14ac:dyDescent="0.25">
      <c r="B28" s="34" t="s">
        <v>115</v>
      </c>
      <c r="C28" s="8" t="s">
        <v>22</v>
      </c>
      <c r="D28" s="34" t="s">
        <v>115</v>
      </c>
      <c r="E28" s="8" t="s">
        <v>13</v>
      </c>
      <c r="F28" s="34" t="s">
        <v>115</v>
      </c>
      <c r="G28" s="38" t="s">
        <v>96</v>
      </c>
      <c r="H28" s="35" t="s">
        <v>115</v>
      </c>
      <c r="I28" s="8" t="s">
        <v>158</v>
      </c>
      <c r="J28" s="34" t="s">
        <v>115</v>
      </c>
      <c r="K28" s="38" t="s">
        <v>157</v>
      </c>
      <c r="N28" s="8"/>
      <c r="O28" s="8"/>
      <c r="P28" s="8"/>
      <c r="Q28" s="8"/>
      <c r="R28" s="8"/>
      <c r="S28" s="8"/>
      <c r="T28" s="8"/>
      <c r="U28" s="8"/>
      <c r="V28" s="8"/>
      <c r="W28"/>
      <c r="X28"/>
      <c r="Y28"/>
      <c r="Z28" s="12"/>
      <c r="AA28" s="12"/>
      <c r="AC28" s="12"/>
      <c r="AD28" s="12"/>
    </row>
    <row r="29" spans="1:30" s="11" customFormat="1" ht="18" customHeight="1" x14ac:dyDescent="0.25">
      <c r="B29" s="34" t="s">
        <v>116</v>
      </c>
      <c r="C29" s="38" t="s">
        <v>12</v>
      </c>
      <c r="D29" s="34" t="s">
        <v>116</v>
      </c>
      <c r="E29" s="8" t="s">
        <v>42</v>
      </c>
      <c r="F29" s="34" t="s">
        <v>116</v>
      </c>
      <c r="G29" s="38" t="s">
        <v>63</v>
      </c>
      <c r="H29" s="35" t="s">
        <v>116</v>
      </c>
      <c r="I29" s="8" t="s">
        <v>77</v>
      </c>
      <c r="J29" s="34" t="s">
        <v>116</v>
      </c>
      <c r="K29" s="38" t="s">
        <v>58</v>
      </c>
      <c r="N29" s="8"/>
      <c r="O29" s="8"/>
      <c r="P29" s="8"/>
      <c r="Q29" s="8"/>
      <c r="R29" s="8"/>
      <c r="S29" s="8"/>
      <c r="T29" s="8"/>
      <c r="U29" s="8"/>
      <c r="V29" s="8"/>
      <c r="W29"/>
      <c r="X29"/>
      <c r="Y29"/>
      <c r="Z29" s="12"/>
      <c r="AA29" s="12"/>
      <c r="AC29" s="12"/>
      <c r="AD29" s="12"/>
    </row>
    <row r="30" spans="1:30" s="11" customFormat="1" ht="18" customHeight="1" thickBot="1" x14ac:dyDescent="0.3">
      <c r="B30" s="34" t="s">
        <v>117</v>
      </c>
      <c r="C30" s="8" t="s">
        <v>39</v>
      </c>
      <c r="D30" s="34" t="s">
        <v>117</v>
      </c>
      <c r="E30" s="8" t="s">
        <v>0</v>
      </c>
      <c r="F30" s="34" t="s">
        <v>117</v>
      </c>
      <c r="G30" s="38" t="s">
        <v>53</v>
      </c>
      <c r="H30" s="35" t="s">
        <v>117</v>
      </c>
      <c r="I30" s="8" t="s">
        <v>89</v>
      </c>
      <c r="J30" s="34" t="s">
        <v>117</v>
      </c>
      <c r="K30" s="38" t="s">
        <v>86</v>
      </c>
      <c r="N30" s="8"/>
      <c r="O30" s="25"/>
      <c r="P30" s="8"/>
      <c r="Q30" s="8"/>
      <c r="R30" s="8"/>
      <c r="S30" s="25"/>
      <c r="T30" s="8"/>
      <c r="U30" s="8"/>
      <c r="V30" s="8"/>
      <c r="W30"/>
      <c r="X30"/>
      <c r="Y30"/>
      <c r="Z30" s="12"/>
      <c r="AA30" s="12"/>
      <c r="AC30" s="12"/>
      <c r="AD30" s="12"/>
    </row>
    <row r="31" spans="1:30" ht="18" customHeight="1" thickTop="1" thickBot="1" x14ac:dyDescent="0.3">
      <c r="A31" s="30"/>
      <c r="B31" s="36">
        <v>45963</v>
      </c>
      <c r="C31" s="37" t="s">
        <v>30</v>
      </c>
      <c r="D31" s="36">
        <f t="shared" ref="D31" si="6">B31+7</f>
        <v>45970</v>
      </c>
      <c r="E31" s="37" t="s">
        <v>30</v>
      </c>
      <c r="F31" s="36">
        <f t="shared" ref="F31" si="7">D31+7</f>
        <v>45977</v>
      </c>
      <c r="G31" s="37" t="s">
        <v>30</v>
      </c>
      <c r="H31" s="45">
        <f t="shared" ref="H31" si="8">F31+7</f>
        <v>45984</v>
      </c>
      <c r="I31" s="37" t="s">
        <v>30</v>
      </c>
      <c r="J31" s="36">
        <f>H31+7</f>
        <v>45991</v>
      </c>
      <c r="K31" s="37" t="s">
        <v>30</v>
      </c>
      <c r="L31" s="30"/>
      <c r="O31" s="25"/>
      <c r="P31" s="25"/>
      <c r="Q31" s="25"/>
      <c r="R31" s="27"/>
      <c r="S31" s="25"/>
      <c r="T31" s="25"/>
      <c r="U31" s="8"/>
      <c r="V31" s="8"/>
      <c r="X31" s="21"/>
      <c r="Y31" s="21"/>
      <c r="Z31" s="8"/>
      <c r="AA31" s="8"/>
    </row>
    <row r="32" spans="1:30" ht="18" customHeight="1" x14ac:dyDescent="0.25">
      <c r="A32" s="30"/>
      <c r="B32" s="34" t="s">
        <v>100</v>
      </c>
      <c r="C32" s="38" t="s">
        <v>4</v>
      </c>
      <c r="D32" s="34" t="s">
        <v>100</v>
      </c>
      <c r="E32" s="38" t="s">
        <v>24</v>
      </c>
      <c r="F32" s="34" t="s">
        <v>100</v>
      </c>
      <c r="G32" s="38" t="s">
        <v>82</v>
      </c>
      <c r="H32" s="35" t="s">
        <v>100</v>
      </c>
      <c r="I32" s="38" t="s">
        <v>67</v>
      </c>
      <c r="J32" s="34" t="s">
        <v>100</v>
      </c>
      <c r="K32" s="38" t="s">
        <v>153</v>
      </c>
      <c r="L32" s="30"/>
      <c r="N32" s="25"/>
      <c r="O32" s="25"/>
      <c r="P32" s="25"/>
      <c r="Q32" s="25"/>
      <c r="R32" s="27"/>
      <c r="S32" s="25"/>
      <c r="T32" s="25"/>
      <c r="U32" s="8"/>
      <c r="V32" s="8"/>
      <c r="W32" s="21"/>
      <c r="X32" s="21"/>
      <c r="Y32" s="21"/>
      <c r="Z32" s="8"/>
      <c r="AA32" s="8"/>
    </row>
    <row r="33" spans="1:29" ht="18" customHeight="1" x14ac:dyDescent="0.25">
      <c r="A33" s="30"/>
      <c r="B33" s="34" t="s">
        <v>101</v>
      </c>
      <c r="C33" s="38" t="s">
        <v>8</v>
      </c>
      <c r="D33" s="34" t="s">
        <v>101</v>
      </c>
      <c r="E33" s="8" t="s">
        <v>46</v>
      </c>
      <c r="F33" s="34" t="s">
        <v>101</v>
      </c>
      <c r="G33" s="38" t="s">
        <v>38</v>
      </c>
      <c r="H33" s="35" t="s">
        <v>101</v>
      </c>
      <c r="I33" s="8" t="s">
        <v>95</v>
      </c>
      <c r="J33" s="34" t="s">
        <v>101</v>
      </c>
      <c r="K33" s="38" t="s">
        <v>90</v>
      </c>
      <c r="L33" s="30"/>
      <c r="N33" s="25"/>
      <c r="O33" s="25"/>
      <c r="P33" s="25"/>
      <c r="Q33" s="25"/>
      <c r="R33" s="27"/>
      <c r="S33" s="25"/>
      <c r="T33" s="25"/>
      <c r="U33" s="8"/>
      <c r="V33" s="8"/>
      <c r="W33" s="21"/>
      <c r="X33" s="21"/>
      <c r="Y33" s="21"/>
      <c r="Z33" s="8"/>
      <c r="AA33" s="8"/>
    </row>
    <row r="34" spans="1:29" ht="18" customHeight="1" x14ac:dyDescent="0.25">
      <c r="A34" s="30"/>
      <c r="B34" s="34" t="s">
        <v>102</v>
      </c>
      <c r="C34" s="8" t="s">
        <v>87</v>
      </c>
      <c r="D34" s="34" t="s">
        <v>102</v>
      </c>
      <c r="E34" s="8" t="s">
        <v>83</v>
      </c>
      <c r="F34" s="34" t="s">
        <v>102</v>
      </c>
      <c r="G34" s="38" t="s">
        <v>57</v>
      </c>
      <c r="H34" s="35" t="s">
        <v>102</v>
      </c>
      <c r="I34" s="8" t="s">
        <v>33</v>
      </c>
      <c r="J34" s="34" t="s">
        <v>102</v>
      </c>
      <c r="K34" s="38" t="s">
        <v>73</v>
      </c>
      <c r="L34" s="30"/>
      <c r="O34" s="25"/>
      <c r="P34" s="25"/>
      <c r="Q34" s="25"/>
      <c r="R34" s="27"/>
      <c r="S34" s="25"/>
      <c r="T34" s="25"/>
      <c r="U34" s="8"/>
      <c r="V34" s="8"/>
      <c r="X34" s="21"/>
      <c r="Y34" s="21"/>
      <c r="Z34" s="8"/>
      <c r="AA34" s="8"/>
    </row>
    <row r="35" spans="1:29" ht="18" customHeight="1" x14ac:dyDescent="0.25">
      <c r="A35" s="30"/>
      <c r="B35" s="34"/>
      <c r="C35" s="38"/>
      <c r="D35" s="34" t="s">
        <v>103</v>
      </c>
      <c r="E35" s="8" t="s">
        <v>14</v>
      </c>
      <c r="F35" s="34" t="s">
        <v>103</v>
      </c>
      <c r="G35" s="38" t="s">
        <v>41</v>
      </c>
      <c r="H35" s="35" t="s">
        <v>103</v>
      </c>
      <c r="I35" s="8" t="s">
        <v>12</v>
      </c>
      <c r="J35" s="34" t="s">
        <v>103</v>
      </c>
      <c r="K35" s="38" t="s">
        <v>31</v>
      </c>
      <c r="L35" s="30"/>
      <c r="M35" s="25"/>
      <c r="O35" s="25"/>
      <c r="P35" s="25"/>
      <c r="Q35" s="25"/>
      <c r="R35" s="25"/>
      <c r="S35" s="25"/>
      <c r="T35" s="25"/>
      <c r="U35" s="25"/>
      <c r="V35" s="8"/>
      <c r="W35" s="21"/>
      <c r="X35" s="21"/>
      <c r="Y35" s="21"/>
      <c r="Z35" s="8"/>
      <c r="AA35" s="8"/>
    </row>
    <row r="36" spans="1:29" ht="18" customHeight="1" x14ac:dyDescent="0.25">
      <c r="A36" s="30"/>
      <c r="B36" s="34"/>
      <c r="C36" s="38"/>
      <c r="D36" s="34"/>
      <c r="E36" s="38"/>
      <c r="F36" s="34"/>
      <c r="G36" s="38"/>
      <c r="H36" s="35" t="s">
        <v>104</v>
      </c>
      <c r="I36" s="8" t="s">
        <v>27</v>
      </c>
      <c r="J36" s="34" t="s">
        <v>104</v>
      </c>
      <c r="K36" s="38" t="s">
        <v>35</v>
      </c>
      <c r="L36" s="30"/>
      <c r="N36" s="1"/>
      <c r="O36" s="1"/>
      <c r="P36" s="1"/>
      <c r="Q36" s="1"/>
      <c r="R36" s="1"/>
      <c r="S36" s="1"/>
      <c r="T36" s="1"/>
      <c r="U36" s="25"/>
      <c r="V36" s="8"/>
      <c r="X36" s="21"/>
      <c r="Y36" s="21"/>
      <c r="Z36" s="8"/>
      <c r="AA36" s="8"/>
    </row>
    <row r="37" spans="1:29" s="22" customFormat="1" ht="33.75" customHeight="1" thickBot="1" x14ac:dyDescent="0.3">
      <c r="A37" s="39"/>
      <c r="B37" s="63" t="s">
        <v>166</v>
      </c>
      <c r="C37" s="64"/>
      <c r="D37" s="63" t="s">
        <v>167</v>
      </c>
      <c r="E37" s="64"/>
      <c r="F37" s="63" t="s">
        <v>168</v>
      </c>
      <c r="G37" s="64"/>
      <c r="H37" s="65" t="s">
        <v>169</v>
      </c>
      <c r="I37" s="64"/>
      <c r="J37" s="63" t="s">
        <v>170</v>
      </c>
      <c r="K37" s="64"/>
      <c r="L37" s="9"/>
      <c r="M37" s="1"/>
      <c r="N37" s="1"/>
      <c r="O37" s="1"/>
      <c r="P37" s="1"/>
      <c r="Q37" s="1"/>
      <c r="R37" s="1"/>
      <c r="S37" s="1"/>
      <c r="T37" s="1"/>
      <c r="U37" s="25"/>
      <c r="V37" s="8"/>
      <c r="Y37" s="8"/>
      <c r="AA37" s="8"/>
      <c r="AC37" s="23"/>
    </row>
    <row r="38" spans="1:29" ht="18" customHeight="1" thickBot="1" x14ac:dyDescent="0.3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9"/>
      <c r="M38" s="25"/>
      <c r="N38" s="25"/>
      <c r="O38" s="25"/>
      <c r="P38" s="25"/>
      <c r="Q38" s="25"/>
      <c r="R38" s="25"/>
      <c r="S38" s="25"/>
      <c r="T38" s="25"/>
      <c r="U38" s="25"/>
      <c r="V38" s="8"/>
      <c r="Y38" s="8"/>
      <c r="AA38" s="8"/>
      <c r="AC38" s="14"/>
    </row>
    <row r="39" spans="1:29" s="13" customFormat="1" ht="18" customHeight="1" thickBot="1" x14ac:dyDescent="0.3">
      <c r="A39" s="26"/>
      <c r="B39" s="33">
        <f t="shared" ref="B39" si="9">B49-4</f>
        <v>45994</v>
      </c>
      <c r="C39" s="48" t="s">
        <v>98</v>
      </c>
      <c r="D39" s="47">
        <f t="shared" ref="D39" si="10">D49-4</f>
        <v>46001</v>
      </c>
      <c r="E39" s="48" t="s">
        <v>98</v>
      </c>
      <c r="F39" s="33">
        <f t="shared" ref="F39" si="11">F49-4</f>
        <v>46008</v>
      </c>
      <c r="G39" s="48" t="s">
        <v>98</v>
      </c>
      <c r="H39" s="47">
        <f t="shared" ref="H39" si="12">H49-4</f>
        <v>46015</v>
      </c>
      <c r="I39" s="48" t="s">
        <v>98</v>
      </c>
      <c r="J39" s="33">
        <f>J48-4</f>
        <v>46022</v>
      </c>
      <c r="K39" s="48" t="s">
        <v>98</v>
      </c>
      <c r="L39" s="43"/>
      <c r="M39" s="25"/>
      <c r="N39" s="25"/>
      <c r="O39" s="25"/>
      <c r="P39" s="25"/>
      <c r="Q39" s="25"/>
      <c r="R39" s="25"/>
      <c r="S39" s="25"/>
      <c r="T39" s="25"/>
      <c r="U39" s="25"/>
      <c r="V39" s="8"/>
      <c r="AA39" s="15"/>
    </row>
    <row r="40" spans="1:29" s="13" customFormat="1" ht="18" customHeight="1" x14ac:dyDescent="0.25">
      <c r="A40" s="26"/>
      <c r="B40" s="34" t="s">
        <v>105</v>
      </c>
      <c r="C40" s="38" t="s">
        <v>20</v>
      </c>
      <c r="D40" s="35" t="s">
        <v>105</v>
      </c>
      <c r="E40" s="8" t="s">
        <v>28</v>
      </c>
      <c r="F40" s="34" t="s">
        <v>105</v>
      </c>
      <c r="G40" s="38" t="s">
        <v>35</v>
      </c>
      <c r="H40" s="55" t="s">
        <v>113</v>
      </c>
      <c r="I40" s="56"/>
      <c r="J40" s="66" t="s">
        <v>113</v>
      </c>
      <c r="K40" s="56"/>
      <c r="L40" s="26"/>
      <c r="M40" s="25"/>
      <c r="O40" s="25"/>
      <c r="P40" s="25"/>
      <c r="Q40" s="25"/>
      <c r="R40" s="25"/>
      <c r="S40" s="25"/>
      <c r="T40" s="25"/>
      <c r="U40" s="25"/>
      <c r="V40" s="8"/>
      <c r="AA40" s="15"/>
    </row>
    <row r="41" spans="1:29" s="13" customFormat="1" ht="18" customHeight="1" x14ac:dyDescent="0.25">
      <c r="A41" s="26"/>
      <c r="B41" s="34" t="s">
        <v>106</v>
      </c>
      <c r="C41" s="38" t="s">
        <v>156</v>
      </c>
      <c r="D41" s="35" t="s">
        <v>106</v>
      </c>
      <c r="E41" s="8" t="s">
        <v>60</v>
      </c>
      <c r="F41" s="34" t="s">
        <v>106</v>
      </c>
      <c r="G41" s="38" t="s">
        <v>36</v>
      </c>
      <c r="H41" s="57"/>
      <c r="I41" s="58"/>
      <c r="J41" s="67"/>
      <c r="K41" s="58"/>
      <c r="L41" s="43"/>
      <c r="M41" s="1"/>
      <c r="O41" s="1"/>
      <c r="P41" s="1"/>
      <c r="Q41" s="1"/>
      <c r="R41" s="1"/>
      <c r="S41" s="1"/>
      <c r="T41" s="1"/>
      <c r="U41" s="25"/>
      <c r="V41" s="8"/>
      <c r="AA41" s="15"/>
    </row>
    <row r="42" spans="1:29" s="13" customFormat="1" ht="18" customHeight="1" x14ac:dyDescent="0.25">
      <c r="A42" s="26"/>
      <c r="B42" s="34" t="s">
        <v>107</v>
      </c>
      <c r="C42" s="38" t="s">
        <v>155</v>
      </c>
      <c r="D42" s="35" t="s">
        <v>107</v>
      </c>
      <c r="E42" s="8" t="s">
        <v>15</v>
      </c>
      <c r="F42" s="34" t="s">
        <v>107</v>
      </c>
      <c r="G42" s="38" t="s">
        <v>55</v>
      </c>
      <c r="H42" s="57"/>
      <c r="I42" s="58"/>
      <c r="J42" s="67"/>
      <c r="K42" s="58"/>
      <c r="L42" s="43"/>
      <c r="M42" s="1"/>
      <c r="O42" s="1"/>
      <c r="P42" s="1"/>
      <c r="Q42" s="1"/>
      <c r="R42" s="1"/>
      <c r="S42" s="1"/>
      <c r="T42" s="1"/>
      <c r="U42" s="25"/>
      <c r="V42" s="8"/>
      <c r="AA42" s="15"/>
    </row>
    <row r="43" spans="1:29" s="13" customFormat="1" ht="18" customHeight="1" thickBot="1" x14ac:dyDescent="0.3">
      <c r="A43" s="26"/>
      <c r="B43" s="34" t="s">
        <v>108</v>
      </c>
      <c r="C43" s="38" t="s">
        <v>37</v>
      </c>
      <c r="D43" s="35" t="s">
        <v>108</v>
      </c>
      <c r="E43" s="8" t="s">
        <v>85</v>
      </c>
      <c r="F43" s="34" t="s">
        <v>108</v>
      </c>
      <c r="G43" s="38" t="s">
        <v>18</v>
      </c>
      <c r="H43" s="57"/>
      <c r="I43" s="58"/>
      <c r="J43" s="68"/>
      <c r="K43" s="60"/>
      <c r="L43" s="43"/>
      <c r="O43" s="25"/>
      <c r="P43" s="25"/>
      <c r="Q43" s="25"/>
      <c r="R43" s="25"/>
      <c r="S43" s="25"/>
      <c r="T43" s="25"/>
      <c r="U43" s="25"/>
      <c r="V43" s="8"/>
      <c r="AA43" s="15"/>
    </row>
    <row r="44" spans="1:29" s="13" customFormat="1" ht="18" customHeight="1" thickTop="1" thickBot="1" x14ac:dyDescent="0.3">
      <c r="A44" s="26"/>
      <c r="B44" s="34" t="s">
        <v>109</v>
      </c>
      <c r="C44" s="38" t="s">
        <v>68</v>
      </c>
      <c r="D44" s="35" t="s">
        <v>109</v>
      </c>
      <c r="E44" s="8" t="s">
        <v>95</v>
      </c>
      <c r="F44" s="34" t="s">
        <v>109</v>
      </c>
      <c r="G44" s="38" t="s">
        <v>159</v>
      </c>
      <c r="H44" s="59"/>
      <c r="I44" s="60"/>
      <c r="J44" s="36">
        <f t="shared" ref="J44" si="13">J48-1</f>
        <v>46025</v>
      </c>
      <c r="K44" s="37" t="s">
        <v>114</v>
      </c>
      <c r="L44" s="43"/>
      <c r="M44" s="1"/>
      <c r="O44" s="1"/>
      <c r="P44" s="1"/>
      <c r="Q44" s="1"/>
      <c r="R44" s="1"/>
      <c r="S44" s="1"/>
      <c r="T44" s="25"/>
      <c r="U44" s="25"/>
      <c r="V44" s="8"/>
      <c r="AA44" s="15"/>
    </row>
    <row r="45" spans="1:29" s="13" customFormat="1" ht="18" customHeight="1" thickTop="1" thickBot="1" x14ac:dyDescent="0.3">
      <c r="A45" s="26"/>
      <c r="B45" s="36">
        <f t="shared" ref="B45" si="14">B49-1</f>
        <v>45997</v>
      </c>
      <c r="C45" s="37" t="s">
        <v>114</v>
      </c>
      <c r="D45" s="45">
        <f t="shared" ref="D45" si="15">D49-1</f>
        <v>46004</v>
      </c>
      <c r="E45" s="37" t="s">
        <v>114</v>
      </c>
      <c r="F45" s="36">
        <f t="shared" ref="F45" si="16">F49-1</f>
        <v>46011</v>
      </c>
      <c r="G45" s="37" t="s">
        <v>114</v>
      </c>
      <c r="H45" s="45">
        <f t="shared" ref="H45" si="17">H49-1</f>
        <v>46018</v>
      </c>
      <c r="I45" s="37" t="s">
        <v>114</v>
      </c>
      <c r="J45" s="34" t="s">
        <v>115</v>
      </c>
      <c r="K45" s="38" t="s">
        <v>76</v>
      </c>
      <c r="L45" s="26"/>
      <c r="M45" s="1"/>
      <c r="N45" s="1"/>
      <c r="O45" s="1"/>
      <c r="P45" s="1"/>
      <c r="Q45" s="1"/>
      <c r="R45" s="1"/>
      <c r="S45" s="1"/>
      <c r="T45" s="25"/>
      <c r="U45" s="25"/>
      <c r="V45" s="8"/>
      <c r="AA45" s="15"/>
    </row>
    <row r="46" spans="1:29" s="13" customFormat="1" ht="18" customHeight="1" x14ac:dyDescent="0.25">
      <c r="A46" s="26"/>
      <c r="B46" s="34" t="s">
        <v>115</v>
      </c>
      <c r="C46" s="38" t="s">
        <v>94</v>
      </c>
      <c r="D46" s="35" t="s">
        <v>115</v>
      </c>
      <c r="E46" s="8" t="s">
        <v>45</v>
      </c>
      <c r="F46" s="34" t="s">
        <v>115</v>
      </c>
      <c r="G46" s="38" t="s">
        <v>32</v>
      </c>
      <c r="H46" s="35" t="s">
        <v>115</v>
      </c>
      <c r="I46" s="8" t="s">
        <v>88</v>
      </c>
      <c r="J46" s="34" t="s">
        <v>116</v>
      </c>
      <c r="K46" s="38" t="s">
        <v>69</v>
      </c>
      <c r="L46" s="26"/>
      <c r="N46" s="1"/>
      <c r="P46" s="1"/>
      <c r="Q46" s="1"/>
      <c r="R46" s="1"/>
      <c r="S46" s="1"/>
      <c r="T46" s="25"/>
      <c r="U46" s="25"/>
      <c r="V46" s="8"/>
      <c r="AA46" s="15"/>
    </row>
    <row r="47" spans="1:29" s="13" customFormat="1" ht="18" customHeight="1" thickBot="1" x14ac:dyDescent="0.3">
      <c r="A47" s="26"/>
      <c r="B47" s="34" t="s">
        <v>116</v>
      </c>
      <c r="C47" s="38" t="s">
        <v>29</v>
      </c>
      <c r="D47" s="35" t="s">
        <v>116</v>
      </c>
      <c r="E47" s="8" t="s">
        <v>5</v>
      </c>
      <c r="F47" s="34" t="s">
        <v>116</v>
      </c>
      <c r="G47" s="38" t="s">
        <v>10</v>
      </c>
      <c r="H47" s="35" t="s">
        <v>116</v>
      </c>
      <c r="I47" s="8" t="s">
        <v>19</v>
      </c>
      <c r="J47" s="34" t="s">
        <v>117</v>
      </c>
      <c r="K47" s="38" t="s">
        <v>80</v>
      </c>
      <c r="L47" s="26"/>
      <c r="N47" s="25"/>
      <c r="O47" s="25"/>
      <c r="P47" s="25"/>
      <c r="Q47" s="25"/>
      <c r="R47" s="25"/>
      <c r="S47" s="25"/>
      <c r="T47" s="25"/>
      <c r="U47" s="25"/>
      <c r="V47" s="8"/>
      <c r="AA47" s="15"/>
    </row>
    <row r="48" spans="1:29" s="13" customFormat="1" ht="18" customHeight="1" thickTop="1" thickBot="1" x14ac:dyDescent="0.3">
      <c r="A48" s="26"/>
      <c r="B48" s="34" t="s">
        <v>117</v>
      </c>
      <c r="C48" s="38" t="s">
        <v>161</v>
      </c>
      <c r="D48" s="35" t="s">
        <v>117</v>
      </c>
      <c r="E48" s="8" t="s">
        <v>2</v>
      </c>
      <c r="F48" s="34" t="s">
        <v>117</v>
      </c>
      <c r="G48" s="38" t="s">
        <v>11</v>
      </c>
      <c r="H48" s="35" t="s">
        <v>117</v>
      </c>
      <c r="I48" s="8" t="s">
        <v>26</v>
      </c>
      <c r="J48" s="36">
        <f>H49+7</f>
        <v>46026</v>
      </c>
      <c r="K48" s="37" t="s">
        <v>30</v>
      </c>
      <c r="L48" s="26"/>
      <c r="P48" s="25"/>
      <c r="Q48" s="25"/>
      <c r="R48" s="25"/>
      <c r="S48" s="25"/>
      <c r="T48" s="25"/>
      <c r="U48" s="25"/>
      <c r="V48" s="8"/>
      <c r="AA48" s="15"/>
    </row>
    <row r="49" spans="1:27" s="13" customFormat="1" ht="18" customHeight="1" thickTop="1" thickBot="1" x14ac:dyDescent="0.3">
      <c r="A49" s="26"/>
      <c r="B49" s="36">
        <f>J31+7</f>
        <v>45998</v>
      </c>
      <c r="C49" s="37" t="s">
        <v>30</v>
      </c>
      <c r="D49" s="45">
        <f t="shared" ref="D49" si="18">B49+7</f>
        <v>46005</v>
      </c>
      <c r="E49" s="37" t="s">
        <v>30</v>
      </c>
      <c r="F49" s="36">
        <f t="shared" ref="F49" si="19">D49+7</f>
        <v>46012</v>
      </c>
      <c r="G49" s="37" t="s">
        <v>30</v>
      </c>
      <c r="H49" s="45">
        <f t="shared" ref="H49" si="20">F49+7</f>
        <v>46019</v>
      </c>
      <c r="I49" s="37" t="s">
        <v>30</v>
      </c>
      <c r="J49" s="34" t="s">
        <v>100</v>
      </c>
      <c r="K49" s="38" t="s">
        <v>34</v>
      </c>
      <c r="L49" s="43"/>
      <c r="O49" s="25"/>
      <c r="P49" s="25"/>
      <c r="Q49" s="25"/>
      <c r="R49" s="25"/>
      <c r="S49" s="25"/>
      <c r="T49" s="25"/>
      <c r="U49" s="25"/>
      <c r="V49" s="8"/>
      <c r="AA49" s="15"/>
    </row>
    <row r="50" spans="1:27" s="13" customFormat="1" ht="18" customHeight="1" x14ac:dyDescent="0.25">
      <c r="A50" s="26"/>
      <c r="B50" s="34" t="s">
        <v>100</v>
      </c>
      <c r="C50" s="38" t="s">
        <v>92</v>
      </c>
      <c r="D50" s="35" t="s">
        <v>100</v>
      </c>
      <c r="E50" s="8" t="s">
        <v>84</v>
      </c>
      <c r="F50" s="34" t="s">
        <v>100</v>
      </c>
      <c r="G50" s="38" t="s">
        <v>49</v>
      </c>
      <c r="H50" s="35" t="s">
        <v>100</v>
      </c>
      <c r="I50" s="8" t="s">
        <v>54</v>
      </c>
      <c r="J50" s="34" t="s">
        <v>101</v>
      </c>
      <c r="K50" s="38" t="s">
        <v>53</v>
      </c>
      <c r="L50" s="26"/>
      <c r="O50" s="25"/>
      <c r="P50" s="25"/>
      <c r="Q50" s="25"/>
      <c r="R50" s="25"/>
      <c r="S50" s="25"/>
      <c r="T50" s="25"/>
      <c r="U50" s="25"/>
      <c r="V50" s="8"/>
      <c r="AA50" s="15"/>
    </row>
    <row r="51" spans="1:27" s="13" customFormat="1" ht="18" customHeight="1" x14ac:dyDescent="0.25">
      <c r="A51" s="26"/>
      <c r="B51" s="34" t="s">
        <v>101</v>
      </c>
      <c r="C51" s="38" t="s">
        <v>21</v>
      </c>
      <c r="D51" s="35" t="s">
        <v>101</v>
      </c>
      <c r="E51" s="8" t="s">
        <v>51</v>
      </c>
      <c r="F51" s="34" t="s">
        <v>101</v>
      </c>
      <c r="G51" s="38" t="s">
        <v>6</v>
      </c>
      <c r="H51" s="35" t="s">
        <v>101</v>
      </c>
      <c r="I51" s="8" t="s">
        <v>66</v>
      </c>
      <c r="J51" s="34" t="s">
        <v>102</v>
      </c>
      <c r="K51" s="38" t="s">
        <v>93</v>
      </c>
      <c r="L51" s="26"/>
      <c r="N51" s="25"/>
      <c r="P51" s="25"/>
      <c r="Q51" s="25"/>
      <c r="R51" s="25"/>
      <c r="S51" s="25"/>
      <c r="T51" s="25"/>
      <c r="U51" s="25"/>
      <c r="V51" s="8"/>
      <c r="AA51" s="15"/>
    </row>
    <row r="52" spans="1:27" s="13" customFormat="1" ht="18" customHeight="1" x14ac:dyDescent="0.25">
      <c r="A52" s="26"/>
      <c r="B52" s="34" t="s">
        <v>102</v>
      </c>
      <c r="C52" s="38" t="s">
        <v>3</v>
      </c>
      <c r="D52" s="35" t="s">
        <v>102</v>
      </c>
      <c r="E52" s="38" t="s">
        <v>74</v>
      </c>
      <c r="F52" s="34" t="s">
        <v>102</v>
      </c>
      <c r="G52" s="38" t="s">
        <v>59</v>
      </c>
      <c r="H52" s="35" t="s">
        <v>102</v>
      </c>
      <c r="I52" s="8" t="s">
        <v>71</v>
      </c>
      <c r="J52" s="34" t="s">
        <v>103</v>
      </c>
      <c r="K52" s="38" t="s">
        <v>48</v>
      </c>
      <c r="L52" s="26"/>
      <c r="M52" s="25"/>
      <c r="O52" s="25"/>
      <c r="P52" s="25"/>
      <c r="Q52" s="25"/>
      <c r="R52" s="25"/>
      <c r="S52" s="25"/>
      <c r="T52" s="25"/>
      <c r="U52" s="25"/>
      <c r="V52" s="8"/>
      <c r="AA52" s="15"/>
    </row>
    <row r="53" spans="1:27" s="13" customFormat="1" ht="18" customHeight="1" x14ac:dyDescent="0.25">
      <c r="A53" s="26"/>
      <c r="B53" s="34" t="s">
        <v>103</v>
      </c>
      <c r="C53" s="38" t="s">
        <v>79</v>
      </c>
      <c r="D53" s="35" t="s">
        <v>103</v>
      </c>
      <c r="E53" s="38" t="s">
        <v>70</v>
      </c>
      <c r="F53" s="34" t="s">
        <v>103</v>
      </c>
      <c r="G53" s="38" t="s">
        <v>91</v>
      </c>
      <c r="H53" s="35" t="s">
        <v>103</v>
      </c>
      <c r="I53" s="8" t="s">
        <v>64</v>
      </c>
      <c r="J53" s="34" t="s">
        <v>104</v>
      </c>
      <c r="K53" s="38" t="s">
        <v>62</v>
      </c>
      <c r="L53" s="26"/>
      <c r="M53"/>
      <c r="V53" s="7"/>
      <c r="AA53" s="15"/>
    </row>
    <row r="54" spans="1:27" s="26" customFormat="1" ht="18" customHeight="1" x14ac:dyDescent="0.25">
      <c r="B54" s="34" t="s">
        <v>104</v>
      </c>
      <c r="C54" s="38" t="s">
        <v>152</v>
      </c>
      <c r="D54" s="35" t="s">
        <v>104</v>
      </c>
      <c r="E54" s="8" t="s">
        <v>81</v>
      </c>
      <c r="F54" s="34" t="s">
        <v>104</v>
      </c>
      <c r="G54" s="38" t="s">
        <v>86</v>
      </c>
      <c r="H54" s="35" t="s">
        <v>104</v>
      </c>
      <c r="I54" s="8" t="s">
        <v>47</v>
      </c>
      <c r="J54" s="34" t="s">
        <v>112</v>
      </c>
      <c r="K54" s="38" t="s">
        <v>56</v>
      </c>
      <c r="M54"/>
      <c r="V54" s="7"/>
      <c r="AA54" s="8"/>
    </row>
    <row r="55" spans="1:27" s="22" customFormat="1" ht="47.45" customHeight="1" thickBot="1" x14ac:dyDescent="0.3">
      <c r="A55" s="44"/>
      <c r="B55" s="63" t="s">
        <v>162</v>
      </c>
      <c r="C55" s="64"/>
      <c r="D55" s="65" t="s">
        <v>163</v>
      </c>
      <c r="E55" s="64"/>
      <c r="F55" s="63" t="s">
        <v>164</v>
      </c>
      <c r="G55" s="64"/>
      <c r="H55" s="65" t="s">
        <v>171</v>
      </c>
      <c r="I55" s="64"/>
      <c r="J55" s="63" t="s">
        <v>165</v>
      </c>
      <c r="K55" s="64"/>
      <c r="L55" s="43"/>
      <c r="M55"/>
      <c r="V55" s="7"/>
    </row>
    <row r="56" spans="1:27" ht="24" customHeight="1" x14ac:dyDescent="0.2">
      <c r="A56" s="54" t="s">
        <v>110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16"/>
      <c r="Q56" s="7"/>
    </row>
    <row r="57" spans="1:27" ht="15" customHeight="1" x14ac:dyDescent="0.2">
      <c r="A57" s="62" t="s">
        <v>111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17"/>
      <c r="P57" s="7"/>
      <c r="Q57" s="7"/>
    </row>
    <row r="58" spans="1:27" x14ac:dyDescent="0.2">
      <c r="A58" s="30"/>
      <c r="B58" s="18"/>
      <c r="C58" s="18"/>
      <c r="D58" s="18"/>
      <c r="E58" s="18"/>
      <c r="F58" s="18"/>
      <c r="G58" s="18"/>
      <c r="H58" s="30"/>
      <c r="I58" s="30"/>
      <c r="J58" s="18"/>
      <c r="K58" s="18"/>
      <c r="L58" s="30"/>
      <c r="M58" s="18"/>
    </row>
    <row r="59" spans="1:27" x14ac:dyDescent="0.2">
      <c r="B59" s="19"/>
      <c r="C59" s="20"/>
      <c r="D59" s="20"/>
      <c r="E59" s="17"/>
      <c r="F59" s="20"/>
      <c r="G59" s="17"/>
      <c r="H59" s="20"/>
      <c r="I59" s="17"/>
      <c r="J59" s="20"/>
      <c r="K59" s="20"/>
      <c r="M59" s="17"/>
    </row>
    <row r="60" spans="1:27" ht="18" customHeight="1" x14ac:dyDescent="0.2"/>
    <row r="61" spans="1:27" ht="18" customHeight="1" x14ac:dyDescent="0.2"/>
    <row r="62" spans="1:27" ht="18" customHeight="1" x14ac:dyDescent="0.2"/>
    <row r="63" spans="1:27" ht="18" customHeight="1" x14ac:dyDescent="0.2"/>
    <row r="64" spans="1:27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38.25" customHeight="1" x14ac:dyDescent="0.2"/>
    <row r="75" ht="19.5" customHeight="1" x14ac:dyDescent="0.2"/>
  </sheetData>
  <sortState xmlns:xlrd2="http://schemas.microsoft.com/office/spreadsheetml/2017/richdata2" ref="U6:V22">
    <sortCondition descending="1" ref="U6:U22"/>
  </sortState>
  <mergeCells count="19">
    <mergeCell ref="A57:L57"/>
    <mergeCell ref="F37:G37"/>
    <mergeCell ref="H37:I37"/>
    <mergeCell ref="J37:K37"/>
    <mergeCell ref="B55:C55"/>
    <mergeCell ref="D55:E55"/>
    <mergeCell ref="F55:G55"/>
    <mergeCell ref="H55:I55"/>
    <mergeCell ref="J55:K55"/>
    <mergeCell ref="B37:C37"/>
    <mergeCell ref="D37:E37"/>
    <mergeCell ref="J40:K43"/>
    <mergeCell ref="D2:I2"/>
    <mergeCell ref="K2:L2"/>
    <mergeCell ref="D3:I3"/>
    <mergeCell ref="I4:L4"/>
    <mergeCell ref="A56:L56"/>
    <mergeCell ref="H40:I44"/>
    <mergeCell ref="A10:C11"/>
  </mergeCells>
  <printOptions horizontalCentered="1" verticalCentered="1"/>
  <pageMargins left="0.25" right="0.25" top="0.25" bottom="0.25" header="0.26" footer="0.4"/>
  <pageSetup scale="68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2025-10-20T18:16:17Z</cp:lastPrinted>
  <dcterms:created xsi:type="dcterms:W3CDTF">2022-10-26T15:09:16Z</dcterms:created>
  <dcterms:modified xsi:type="dcterms:W3CDTF">2025-10-21T13:09:18Z</dcterms:modified>
</cp:coreProperties>
</file>