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B11ABE22-0A8C-45DC-A126-BFC888B5BB83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79" l="1"/>
  <c r="E15" i="79" s="1"/>
  <c r="G15" i="79" l="1"/>
  <c r="I15" i="79" l="1"/>
  <c r="K15" i="79" l="1"/>
  <c r="B25" i="79" l="1"/>
  <c r="D25" i="79" l="1"/>
  <c r="F25" i="79" l="1"/>
  <c r="D33" i="79"/>
  <c r="D36" i="79" s="1"/>
  <c r="F32" i="79" l="1"/>
  <c r="F35" i="79" s="1"/>
  <c r="F37" i="79" s="1"/>
  <c r="H27" i="79"/>
  <c r="H34" i="79" l="1"/>
  <c r="J25" i="79"/>
  <c r="J32" i="79" l="1"/>
</calcChain>
</file>

<file path=xl/sharedStrings.xml><?xml version="1.0" encoding="utf-8"?>
<sst xmlns="http://schemas.openxmlformats.org/spreadsheetml/2006/main" count="221" uniqueCount="140">
  <si>
    <t>37 v 34</t>
  </si>
  <si>
    <t>21 v 25</t>
  </si>
  <si>
    <t>26 v 24</t>
  </si>
  <si>
    <t>34 v 32</t>
  </si>
  <si>
    <t>35 v 32</t>
  </si>
  <si>
    <t>24 v 25</t>
  </si>
  <si>
    <t>31 v 33</t>
  </si>
  <si>
    <t>23 v 25</t>
  </si>
  <si>
    <t>31 v 34</t>
  </si>
  <si>
    <t>33 v 34</t>
  </si>
  <si>
    <t>32 v 36</t>
  </si>
  <si>
    <t>35 v 37</t>
  </si>
  <si>
    <t>23 v 24</t>
  </si>
  <si>
    <t>26 v 23</t>
  </si>
  <si>
    <t>36 v 34</t>
  </si>
  <si>
    <t>21 v 22</t>
  </si>
  <si>
    <t>33 v 35</t>
  </si>
  <si>
    <t>32 v 31</t>
  </si>
  <si>
    <t>Sunday</t>
  </si>
  <si>
    <t>37 v 36</t>
  </si>
  <si>
    <t>23 v 21</t>
  </si>
  <si>
    <t>22 v 25</t>
  </si>
  <si>
    <t>33 v 32</t>
  </si>
  <si>
    <t>23 v 26</t>
  </si>
  <si>
    <t>13 v 12</t>
  </si>
  <si>
    <t>13 v 11</t>
  </si>
  <si>
    <t>12 v 11</t>
  </si>
  <si>
    <t>12 v 14</t>
  </si>
  <si>
    <t>15 v 12</t>
  </si>
  <si>
    <t>14 v 15</t>
  </si>
  <si>
    <t>12 v 15</t>
  </si>
  <si>
    <t>16 v 14</t>
  </si>
  <si>
    <t>14 v 16</t>
  </si>
  <si>
    <t>16 v 15</t>
  </si>
  <si>
    <t>16 v 13</t>
  </si>
  <si>
    <t>17 v 13</t>
  </si>
  <si>
    <t>11 v 16</t>
  </si>
  <si>
    <t>17 v 16</t>
  </si>
  <si>
    <t>16 v 17</t>
  </si>
  <si>
    <t>17 v 14</t>
  </si>
  <si>
    <t>15 v 17</t>
  </si>
  <si>
    <t>17 v 11</t>
  </si>
  <si>
    <t>23 v 22</t>
  </si>
  <si>
    <t>22 v 24</t>
  </si>
  <si>
    <t>25 v 23</t>
  </si>
  <si>
    <t>24 v 26</t>
  </si>
  <si>
    <t>25 v 26</t>
  </si>
  <si>
    <t>21 v 26</t>
  </si>
  <si>
    <t>35 v 31</t>
  </si>
  <si>
    <t>35 v 33</t>
  </si>
  <si>
    <t>36 v 35</t>
  </si>
  <si>
    <t>31 v 36</t>
  </si>
  <si>
    <t>32 v 37</t>
  </si>
  <si>
    <t>Monday</t>
  </si>
  <si>
    <t>BOYS Sunday Field 2</t>
  </si>
  <si>
    <t>Tuesday</t>
  </si>
  <si>
    <t>7:15p</t>
  </si>
  <si>
    <t>Balance of League Fee Must Be Paid Prior to Your First Game</t>
  </si>
  <si>
    <t>HOME TEAM (first team listed) is responsible for providing the GAME BALL &amp; JERSEY CHANGE in case of color conflict</t>
  </si>
  <si>
    <t>Thursday</t>
  </si>
  <si>
    <t>Saturday</t>
  </si>
  <si>
    <t>6:25p</t>
  </si>
  <si>
    <t>High School - Blue</t>
  </si>
  <si>
    <t>2012 / 2011 / HS</t>
  </si>
  <si>
    <t>Winter Session 2 2025-26 (Jan - Mar)</t>
  </si>
  <si>
    <t>8:05p</t>
  </si>
  <si>
    <t>8:55p</t>
  </si>
  <si>
    <t>Superbowl</t>
  </si>
  <si>
    <t>7:05p</t>
  </si>
  <si>
    <t>7:55p</t>
  </si>
  <si>
    <t>6:15p</t>
  </si>
  <si>
    <t>5:25p</t>
  </si>
  <si>
    <t>High School - White</t>
  </si>
  <si>
    <t>2012 / 2011 - Blue</t>
  </si>
  <si>
    <t>11. Eagle Fang 2012 - Black</t>
  </si>
  <si>
    <t>12. SD Knights Red 2012 - Red/White</t>
  </si>
  <si>
    <t>13. Trojans 2011 (Fay)  - Black</t>
  </si>
  <si>
    <t>14. GMS 2011 - Orange</t>
  </si>
  <si>
    <t>15. Tigers 2011 - Gray</t>
  </si>
  <si>
    <t>16. SD Knights White 2011 - White/Red</t>
  </si>
  <si>
    <t>17. JCSA 2011 - Navy</t>
  </si>
  <si>
    <t>21. CWSC B11 Academy 2 - Red/Black/White</t>
  </si>
  <si>
    <t>22. FFC Inter Fusion (Hampton) - Green/White</t>
  </si>
  <si>
    <t>24. Jelly Beans - Gray</t>
  </si>
  <si>
    <t>25. FFCB1 (Keller) - Black</t>
  </si>
  <si>
    <t>26. FFCB2 (Keller) - Black</t>
  </si>
  <si>
    <t>31. Ahern  - Black</t>
  </si>
  <si>
    <t>32. Taylor HS - Yellow</t>
  </si>
  <si>
    <t>33. Evolution Shinetown - Blue/White</t>
  </si>
  <si>
    <t>34. Tigers - White</t>
  </si>
  <si>
    <t>35. CWSC B11 Academy - Red/Black/White</t>
  </si>
  <si>
    <t>36. Nesbits Flooring - Green</t>
  </si>
  <si>
    <t>37. Jefferson County - Red</t>
  </si>
  <si>
    <t>8:05a</t>
  </si>
  <si>
    <t>8:55a</t>
  </si>
  <si>
    <t>9:45a</t>
  </si>
  <si>
    <t>23. CeeDub 89's - Red</t>
  </si>
  <si>
    <t>3:45p "1"</t>
  </si>
  <si>
    <t>Byes: 16, 23, 25, 31, 32, 34</t>
  </si>
  <si>
    <t>Byes: 14, 21, 22, 24, 26, 36</t>
  </si>
  <si>
    <t>Byes: 11, 13, 15, 24, 26, 37</t>
  </si>
  <si>
    <t>Byes: 14, 16, 17, 21, 23, 31, 32, 33, 34, 35, 36, 37</t>
  </si>
  <si>
    <t>Byes: 11, 12, 15, 22, 24, 25, 26, 33</t>
  </si>
  <si>
    <t>Byes: all</t>
  </si>
  <si>
    <t>inclement weather</t>
  </si>
  <si>
    <t>7:55p "1"</t>
  </si>
  <si>
    <t>6:15p "1"</t>
  </si>
  <si>
    <r>
      <t xml:space="preserve">17 v </t>
    </r>
    <r>
      <rPr>
        <b/>
        <sz val="12"/>
        <color theme="1"/>
        <rFont val="Arial"/>
        <family val="2"/>
      </rPr>
      <t>15</t>
    </r>
  </si>
  <si>
    <t>2:05p "1"</t>
  </si>
  <si>
    <t>Byes: 13, 14, 17, 21, 22, 31</t>
  </si>
  <si>
    <r>
      <rPr>
        <b/>
        <sz val="12"/>
        <color rgb="FF0070C0"/>
        <rFont val="Arial"/>
        <family val="2"/>
      </rPr>
      <t>37</t>
    </r>
    <r>
      <rPr>
        <sz val="12"/>
        <color rgb="FF0070C0"/>
        <rFont val="Arial"/>
        <family val="2"/>
      </rPr>
      <t xml:space="preserve"> v </t>
    </r>
    <r>
      <rPr>
        <b/>
        <sz val="12"/>
        <color rgb="FF0070C0"/>
        <rFont val="Arial"/>
        <family val="2"/>
      </rPr>
      <t>33</t>
    </r>
  </si>
  <si>
    <r>
      <rPr>
        <b/>
        <sz val="12"/>
        <color rgb="FF0070C0"/>
        <rFont val="Arial"/>
        <family val="2"/>
      </rPr>
      <t>22</t>
    </r>
    <r>
      <rPr>
        <sz val="12"/>
        <color rgb="FF0070C0"/>
        <rFont val="Arial"/>
        <family val="2"/>
      </rPr>
      <t xml:space="preserve"> v </t>
    </r>
    <r>
      <rPr>
        <b/>
        <sz val="12"/>
        <color rgb="FF0070C0"/>
        <rFont val="Arial"/>
        <family val="2"/>
      </rPr>
      <t>26</t>
    </r>
  </si>
  <si>
    <r>
      <rPr>
        <b/>
        <sz val="12"/>
        <color rgb="FF0070C0"/>
        <rFont val="Arial"/>
        <family val="2"/>
      </rPr>
      <t>31</t>
    </r>
    <r>
      <rPr>
        <sz val="12"/>
        <color rgb="FF0070C0"/>
        <rFont val="Arial"/>
        <family val="2"/>
      </rPr>
      <t xml:space="preserve"> v 32</t>
    </r>
  </si>
  <si>
    <r>
      <rPr>
        <b/>
        <sz val="12"/>
        <color rgb="FF0070C0"/>
        <rFont val="Arial"/>
        <family val="2"/>
      </rPr>
      <t>36</t>
    </r>
    <r>
      <rPr>
        <sz val="12"/>
        <color rgb="FF0070C0"/>
        <rFont val="Arial"/>
        <family val="2"/>
      </rPr>
      <t xml:space="preserve"> v </t>
    </r>
    <r>
      <rPr>
        <b/>
        <sz val="12"/>
        <color rgb="FF0070C0"/>
        <rFont val="Arial"/>
        <family val="2"/>
      </rPr>
      <t>34</t>
    </r>
  </si>
  <si>
    <r>
      <rPr>
        <b/>
        <sz val="12"/>
        <color rgb="FF0070C0"/>
        <rFont val="Arial"/>
        <family val="2"/>
      </rPr>
      <t>11</t>
    </r>
    <r>
      <rPr>
        <sz val="12"/>
        <color rgb="FF0070C0"/>
        <rFont val="Arial"/>
        <family val="2"/>
      </rPr>
      <t xml:space="preserve"> v </t>
    </r>
    <r>
      <rPr>
        <b/>
        <sz val="12"/>
        <color rgb="FF0070C0"/>
        <rFont val="Arial"/>
        <family val="2"/>
      </rPr>
      <t>14</t>
    </r>
  </si>
  <si>
    <r>
      <t xml:space="preserve">13 v </t>
    </r>
    <r>
      <rPr>
        <b/>
        <sz val="12"/>
        <color rgb="FF0070C0"/>
        <rFont val="Arial"/>
        <family val="2"/>
      </rPr>
      <t>15</t>
    </r>
  </si>
  <si>
    <r>
      <t xml:space="preserve">Byes: 11, 36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33, 37</t>
    </r>
  </si>
  <si>
    <r>
      <t xml:space="preserve">Byes: 15, 34, 35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22, 26, 31</t>
    </r>
  </si>
  <si>
    <r>
      <rPr>
        <b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 xml:space="preserve"> v </t>
    </r>
    <r>
      <rPr>
        <sz val="12"/>
        <color rgb="FFFF0000"/>
        <rFont val="Arial"/>
        <family val="2"/>
      </rPr>
      <t>35</t>
    </r>
  </si>
  <si>
    <r>
      <rPr>
        <sz val="12"/>
        <color rgb="FFFF0000"/>
        <rFont val="Arial"/>
        <family val="2"/>
      </rPr>
      <t>37</t>
    </r>
    <r>
      <rPr>
        <sz val="12"/>
        <color theme="1"/>
        <rFont val="Arial"/>
        <family val="2"/>
      </rPr>
      <t xml:space="preserve"> v </t>
    </r>
    <r>
      <rPr>
        <b/>
        <sz val="12"/>
        <color theme="1"/>
        <rFont val="Arial"/>
        <family val="2"/>
      </rPr>
      <t>21</t>
    </r>
  </si>
  <si>
    <r>
      <t xml:space="preserve">21 v </t>
    </r>
    <r>
      <rPr>
        <sz val="12"/>
        <color rgb="FFFF0000"/>
        <rFont val="Arial"/>
        <family val="2"/>
      </rPr>
      <t>22</t>
    </r>
  </si>
  <si>
    <r>
      <t xml:space="preserve">24 v </t>
    </r>
    <r>
      <rPr>
        <sz val="12"/>
        <color rgb="FFFF0000"/>
        <rFont val="Arial"/>
        <family val="2"/>
      </rPr>
      <t>23</t>
    </r>
  </si>
  <si>
    <r>
      <t xml:space="preserve">35 v </t>
    </r>
    <r>
      <rPr>
        <sz val="12"/>
        <color rgb="FFFF0000"/>
        <rFont val="Arial"/>
        <family val="2"/>
      </rPr>
      <t>31</t>
    </r>
  </si>
  <si>
    <r>
      <t xml:space="preserve">15 v </t>
    </r>
    <r>
      <rPr>
        <b/>
        <sz val="12"/>
        <color rgb="FFFF0000"/>
        <rFont val="Arial"/>
        <family val="2"/>
      </rPr>
      <t>14</t>
    </r>
  </si>
  <si>
    <r>
      <t xml:space="preserve">13 v </t>
    </r>
    <r>
      <rPr>
        <b/>
        <sz val="12"/>
        <color rgb="FFFF0000"/>
        <rFont val="Arial"/>
        <family val="2"/>
      </rPr>
      <t>11</t>
    </r>
  </si>
  <si>
    <r>
      <rPr>
        <sz val="12"/>
        <color rgb="FFFF0000"/>
        <rFont val="Arial"/>
        <family val="2"/>
      </rPr>
      <t>16</t>
    </r>
    <r>
      <rPr>
        <sz val="12"/>
        <color theme="1"/>
        <rFont val="Arial"/>
        <family val="2"/>
      </rPr>
      <t xml:space="preserve"> v 11</t>
    </r>
  </si>
  <si>
    <r>
      <rPr>
        <b/>
        <sz val="12"/>
        <color rgb="FF0070C0"/>
        <rFont val="Arial"/>
        <family val="2"/>
      </rPr>
      <t>21</t>
    </r>
    <r>
      <rPr>
        <sz val="12"/>
        <color rgb="FF0070C0"/>
        <rFont val="Arial"/>
        <family val="2"/>
      </rPr>
      <t xml:space="preserve"> v </t>
    </r>
    <r>
      <rPr>
        <b/>
        <sz val="12"/>
        <color rgb="FF0070C0"/>
        <rFont val="Arial"/>
        <family val="2"/>
      </rPr>
      <t>24</t>
    </r>
  </si>
  <si>
    <r>
      <t xml:space="preserve">37 v </t>
    </r>
    <r>
      <rPr>
        <b/>
        <sz val="12"/>
        <rFont val="Arial"/>
        <family val="2"/>
      </rPr>
      <t>31</t>
    </r>
  </si>
  <si>
    <r>
      <t xml:space="preserve">34 v </t>
    </r>
    <r>
      <rPr>
        <b/>
        <sz val="12"/>
        <color rgb="FFFF0000"/>
        <rFont val="Arial"/>
        <family val="2"/>
      </rPr>
      <t>37</t>
    </r>
  </si>
  <si>
    <t>Revised 2-16-26</t>
  </si>
  <si>
    <r>
      <t xml:space="preserve">Byes: 37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15</t>
    </r>
  </si>
  <si>
    <r>
      <rPr>
        <b/>
        <sz val="12"/>
        <rFont val="Arial"/>
        <family val="2"/>
      </rPr>
      <t>34</t>
    </r>
    <r>
      <rPr>
        <sz val="12"/>
        <rFont val="Arial"/>
        <family val="2"/>
      </rPr>
      <t xml:space="preserve"> v</t>
    </r>
    <r>
      <rPr>
        <sz val="12"/>
        <color theme="2" tint="-0.249977111117893"/>
        <rFont val="Arial"/>
        <family val="2"/>
      </rPr>
      <t xml:space="preserve"> </t>
    </r>
    <r>
      <rPr>
        <sz val="12"/>
        <color rgb="FFFF0000"/>
        <rFont val="Arial"/>
        <family val="2"/>
      </rPr>
      <t>22</t>
    </r>
  </si>
  <si>
    <r>
      <t xml:space="preserve">25 v </t>
    </r>
    <r>
      <rPr>
        <b/>
        <sz val="12"/>
        <rFont val="Arial"/>
        <family val="2"/>
      </rPr>
      <t>24</t>
    </r>
  </si>
  <si>
    <r>
      <t xml:space="preserve">Byes: 12, 33
</t>
    </r>
    <r>
      <rPr>
        <b/>
        <sz val="12"/>
        <rFont val="Arial"/>
        <family val="2"/>
      </rPr>
      <t>Plays 2x:</t>
    </r>
    <r>
      <rPr>
        <b/>
        <sz val="12"/>
        <color rgb="FFFF0000"/>
        <rFont val="Arial"/>
        <family val="2"/>
      </rPr>
      <t xml:space="preserve">  </t>
    </r>
    <r>
      <rPr>
        <b/>
        <sz val="12"/>
        <color rgb="FF0070C0"/>
        <rFont val="Arial"/>
        <family val="2"/>
      </rPr>
      <t>11, 14, 21, 24, 34, 36</t>
    </r>
  </si>
  <si>
    <r>
      <rPr>
        <sz val="12"/>
        <rFont val="Arial"/>
        <family val="2"/>
      </rPr>
      <t>25 v</t>
    </r>
    <r>
      <rPr>
        <sz val="12"/>
        <color rgb="FF00FFFF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26</t>
    </r>
  </si>
  <si>
    <r>
      <rPr>
        <sz val="12"/>
        <color rgb="FFFF0000"/>
        <rFont val="Arial"/>
        <family val="2"/>
      </rPr>
      <t>36</t>
    </r>
    <r>
      <rPr>
        <sz val="12"/>
        <rFont val="Arial"/>
        <family val="2"/>
      </rPr>
      <t xml:space="preserve"> v </t>
    </r>
    <r>
      <rPr>
        <b/>
        <sz val="12"/>
        <rFont val="Arial"/>
        <family val="2"/>
      </rPr>
      <t>22</t>
    </r>
  </si>
  <si>
    <r>
      <rPr>
        <sz val="12"/>
        <color rgb="FFFF0000"/>
        <rFont val="Arial"/>
        <family val="2"/>
      </rPr>
      <t>21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v 33</t>
    </r>
  </si>
  <si>
    <r>
      <rPr>
        <sz val="12"/>
        <color rgb="FFFF0000"/>
        <rFont val="Arial"/>
        <family val="2"/>
      </rPr>
      <t>14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v 12</t>
    </r>
  </si>
  <si>
    <r>
      <rPr>
        <sz val="12"/>
        <rFont val="Arial"/>
        <family val="2"/>
      </rPr>
      <t>13 v</t>
    </r>
    <r>
      <rPr>
        <sz val="12"/>
        <color rgb="FFFF00FF"/>
        <rFont val="Arial"/>
        <family val="2"/>
      </rPr>
      <t xml:space="preserve"> </t>
    </r>
    <r>
      <rPr>
        <sz val="12"/>
        <color rgb="FFFF0000"/>
        <rFont val="Arial"/>
        <family val="2"/>
      </rPr>
      <t>17</t>
    </r>
  </si>
  <si>
    <r>
      <rPr>
        <sz val="12"/>
        <color rgb="FFFF0000"/>
        <rFont val="Arial"/>
        <family val="2"/>
      </rPr>
      <t>32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 xml:space="preserve">v </t>
    </r>
    <r>
      <rPr>
        <b/>
        <sz val="12"/>
        <rFont val="Arial"/>
        <family val="2"/>
      </rPr>
      <t>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</si>
</sst>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rgb="FFFF00FF"/>
      <name val="Arial"/>
      <family val="2"/>
    </font>
    <font>
      <sz val="12"/>
      <color theme="2" tint="-0.249977111117893"/>
      <name val="Arial"/>
      <family val="2"/>
    </font>
    <font>
      <sz val="12"/>
      <color rgb="FF00FFFF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65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65" fontId="14" fillId="0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FFCC"/>
      <color rgb="FF00FFFF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607799</xdr:colOff>
      <xdr:row>2</xdr:row>
      <xdr:rowOff>358589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9034" cy="11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Z67"/>
  <sheetViews>
    <sheetView tabSelected="1" zoomScale="85" zoomScaleNormal="85" workbookViewId="0"/>
  </sheetViews>
  <sheetFormatPr defaultColWidth="9.140625" defaultRowHeight="15" x14ac:dyDescent="0.25"/>
  <cols>
    <col min="1" max="12" width="11.85546875" style="2" customWidth="1"/>
    <col min="13" max="13" width="14.5703125" style="2" customWidth="1"/>
    <col min="14" max="14" width="14.5703125" style="7" customWidth="1"/>
    <col min="15" max="16" width="14.5703125" style="12" customWidth="1"/>
    <col min="17" max="17" width="14.5703125" style="10" customWidth="1"/>
    <col min="18" max="18" width="14.5703125" style="12" customWidth="1"/>
    <col min="19" max="22" width="14.5703125" style="2" customWidth="1"/>
    <col min="23" max="23" width="7.85546875" style="2" customWidth="1"/>
    <col min="24" max="24" width="9.140625" style="2"/>
    <col min="25" max="25" width="18.85546875" style="2" customWidth="1"/>
    <col min="26" max="26" width="5.28515625" style="2" customWidth="1"/>
    <col min="27" max="16384" width="9.140625" style="2"/>
  </cols>
  <sheetData>
    <row r="1" spans="1:25" ht="26.25" customHeight="1" x14ac:dyDescent="0.25"/>
    <row r="2" spans="1:25" ht="38.25" customHeight="1" x14ac:dyDescent="0.25">
      <c r="A2" s="22" t="s">
        <v>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"/>
      <c r="S2" s="5"/>
      <c r="T2" s="5"/>
      <c r="U2" s="5"/>
      <c r="V2" s="5"/>
    </row>
    <row r="3" spans="1:25" ht="31.5" customHeight="1" x14ac:dyDescent="0.25">
      <c r="A3" s="21" t="s">
        <v>63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6"/>
      <c r="S3" s="6"/>
      <c r="T3" s="6"/>
      <c r="U3" s="6"/>
    </row>
    <row r="4" spans="1:25" ht="22.5" customHeight="1" x14ac:dyDescent="0.25">
      <c r="A4" s="23" t="s">
        <v>64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S4" s="8"/>
    </row>
    <row r="5" spans="1:25" s="9" customFormat="1" ht="21" customHeight="1" x14ac:dyDescent="0.25">
      <c r="A5"/>
      <c r="B5"/>
      <c r="I5" s="24" t="s">
        <v>129</v>
      </c>
      <c r="J5" s="24"/>
      <c r="K5" s="24"/>
      <c r="L5" s="24"/>
      <c r="M5" s="10"/>
      <c r="V5" s="10"/>
      <c r="X5" s="2"/>
      <c r="Y5" s="2"/>
    </row>
    <row r="6" spans="1:25" ht="26.25" customHeight="1" x14ac:dyDescent="0.25">
      <c r="A6" s="25" t="s">
        <v>73</v>
      </c>
      <c r="B6" s="26"/>
      <c r="C6" s="26"/>
      <c r="D6" s="26"/>
      <c r="E6" s="25" t="s">
        <v>72</v>
      </c>
      <c r="F6" s="27"/>
      <c r="G6" s="28"/>
      <c r="H6" s="26"/>
      <c r="I6" s="25" t="s">
        <v>62</v>
      </c>
      <c r="J6" s="27"/>
      <c r="K6" s="27"/>
      <c r="L6" s="26"/>
      <c r="M6"/>
      <c r="N6"/>
      <c r="O6" s="2"/>
    </row>
    <row r="7" spans="1:25" ht="25.5" customHeight="1" x14ac:dyDescent="0.25">
      <c r="A7" s="27" t="s">
        <v>74</v>
      </c>
      <c r="B7" s="26"/>
      <c r="C7" s="26"/>
      <c r="D7" s="26"/>
      <c r="E7" s="27" t="s">
        <v>81</v>
      </c>
      <c r="F7" s="27"/>
      <c r="G7" s="27"/>
      <c r="H7" s="26"/>
      <c r="I7" s="27" t="s">
        <v>86</v>
      </c>
      <c r="J7" s="27"/>
      <c r="K7" s="27"/>
      <c r="L7" s="26"/>
      <c r="M7"/>
      <c r="N7"/>
      <c r="O7"/>
      <c r="X7" s="9"/>
      <c r="Y7" s="9"/>
    </row>
    <row r="8" spans="1:25" ht="25.5" customHeight="1" x14ac:dyDescent="0.25">
      <c r="A8" s="27" t="s">
        <v>75</v>
      </c>
      <c r="B8" s="26"/>
      <c r="C8" s="26"/>
      <c r="D8" s="26"/>
      <c r="E8" s="27" t="s">
        <v>82</v>
      </c>
      <c r="F8" s="27"/>
      <c r="G8" s="27"/>
      <c r="H8" s="26"/>
      <c r="I8" s="27" t="s">
        <v>87</v>
      </c>
      <c r="J8" s="27"/>
      <c r="K8" s="27"/>
      <c r="L8" s="26"/>
      <c r="M8"/>
      <c r="N8"/>
      <c r="O8"/>
      <c r="X8" s="12"/>
    </row>
    <row r="9" spans="1:25" ht="25.5" customHeight="1" x14ac:dyDescent="0.25">
      <c r="A9" s="27" t="s">
        <v>76</v>
      </c>
      <c r="B9" s="26"/>
      <c r="C9" s="26"/>
      <c r="D9" s="26"/>
      <c r="E9" s="27" t="s">
        <v>96</v>
      </c>
      <c r="F9" s="27"/>
      <c r="G9" s="27"/>
      <c r="H9" s="26"/>
      <c r="I9" s="27" t="s">
        <v>88</v>
      </c>
      <c r="J9" s="26"/>
      <c r="K9" s="26"/>
      <c r="L9" s="26"/>
      <c r="M9"/>
      <c r="N9"/>
      <c r="O9"/>
      <c r="P9" s="10"/>
      <c r="X9" s="12"/>
    </row>
    <row r="10" spans="1:25" s="11" customFormat="1" ht="25.5" customHeight="1" x14ac:dyDescent="0.25">
      <c r="A10" s="27" t="s">
        <v>77</v>
      </c>
      <c r="B10" s="28"/>
      <c r="C10" s="28"/>
      <c r="D10" s="28"/>
      <c r="E10" s="27" t="s">
        <v>83</v>
      </c>
      <c r="F10" s="27"/>
      <c r="G10" s="27"/>
      <c r="H10" s="28"/>
      <c r="I10" s="27" t="s">
        <v>89</v>
      </c>
      <c r="J10" s="27"/>
      <c r="K10" s="27"/>
      <c r="L10" s="28"/>
      <c r="M10"/>
      <c r="N10"/>
      <c r="O10"/>
      <c r="P10" s="10"/>
      <c r="Q10" s="10"/>
      <c r="X10" s="12"/>
    </row>
    <row r="11" spans="1:25" s="11" customFormat="1" ht="25.5" customHeight="1" x14ac:dyDescent="0.25">
      <c r="A11" s="27" t="s">
        <v>78</v>
      </c>
      <c r="B11" s="28"/>
      <c r="C11" s="28"/>
      <c r="D11" s="28"/>
      <c r="E11" s="27" t="s">
        <v>84</v>
      </c>
      <c r="F11" s="27"/>
      <c r="G11" s="27"/>
      <c r="H11" s="28"/>
      <c r="I11" s="27" t="s">
        <v>90</v>
      </c>
      <c r="J11" s="27"/>
      <c r="K11" s="27"/>
      <c r="L11" s="28"/>
      <c r="M11"/>
      <c r="N11"/>
      <c r="O11" s="10"/>
      <c r="P11" s="10"/>
      <c r="Q11" s="10"/>
      <c r="X11" s="12"/>
    </row>
    <row r="12" spans="1:25" s="11" customFormat="1" ht="25.5" customHeight="1" x14ac:dyDescent="0.25">
      <c r="A12" s="27" t="s">
        <v>79</v>
      </c>
      <c r="B12" s="28"/>
      <c r="C12" s="26"/>
      <c r="D12" s="28"/>
      <c r="E12" s="27" t="s">
        <v>85</v>
      </c>
      <c r="F12" s="28"/>
      <c r="G12" s="27"/>
      <c r="H12" s="28"/>
      <c r="I12" s="27" t="s">
        <v>91</v>
      </c>
      <c r="J12" s="27"/>
      <c r="K12" s="27"/>
      <c r="L12" s="28"/>
      <c r="M12"/>
      <c r="N12"/>
      <c r="O12" s="10"/>
      <c r="P12" s="10"/>
      <c r="Q12" s="10"/>
      <c r="X12" s="12"/>
    </row>
    <row r="13" spans="1:25" s="11" customFormat="1" ht="25.5" customHeight="1" x14ac:dyDescent="0.25">
      <c r="A13" s="27" t="s">
        <v>80</v>
      </c>
      <c r="B13" s="27"/>
      <c r="C13" s="27"/>
      <c r="D13" s="28"/>
      <c r="E13" s="28"/>
      <c r="F13" s="27"/>
      <c r="G13" s="28"/>
      <c r="H13" s="28"/>
      <c r="I13" s="27" t="s">
        <v>92</v>
      </c>
      <c r="J13" s="27"/>
      <c r="K13" s="27"/>
      <c r="L13" s="28"/>
      <c r="M13"/>
      <c r="N13"/>
      <c r="P13" s="12"/>
      <c r="X13" s="12"/>
    </row>
    <row r="14" spans="1:25" s="11" customFormat="1" ht="12" customHeight="1" thickBot="1" x14ac:dyDescent="0.3">
      <c r="A14" s="28"/>
      <c r="B14" s="28"/>
      <c r="C14" s="28"/>
      <c r="D14" s="28"/>
      <c r="E14" s="28"/>
      <c r="F14" s="28"/>
      <c r="G14" s="29"/>
      <c r="H14" s="29"/>
      <c r="I14" s="29"/>
      <c r="J14" s="29"/>
      <c r="K14" s="28"/>
      <c r="L14" s="26"/>
      <c r="M14"/>
      <c r="N14"/>
      <c r="Q14" s="3"/>
      <c r="R14" s="3"/>
      <c r="S14" s="3"/>
      <c r="T14" s="3"/>
      <c r="U14" s="3"/>
      <c r="V14" s="3"/>
      <c r="W14" s="13"/>
    </row>
    <row r="15" spans="1:25" s="11" customFormat="1" ht="24" customHeight="1" x14ac:dyDescent="0.25">
      <c r="A15" s="30">
        <v>46033</v>
      </c>
      <c r="B15" s="31" t="s">
        <v>18</v>
      </c>
      <c r="C15" s="32">
        <f>A15+7</f>
        <v>46040</v>
      </c>
      <c r="D15" s="33" t="s">
        <v>18</v>
      </c>
      <c r="E15" s="30">
        <f>C15+7</f>
        <v>46047</v>
      </c>
      <c r="F15" s="31" t="s">
        <v>18</v>
      </c>
      <c r="G15" s="30">
        <f>E15+7</f>
        <v>46054</v>
      </c>
      <c r="H15" s="31" t="s">
        <v>18</v>
      </c>
      <c r="I15" s="32">
        <f>G15+7</f>
        <v>46061</v>
      </c>
      <c r="J15" s="33" t="s">
        <v>18</v>
      </c>
      <c r="K15" s="30">
        <f>I15+7</f>
        <v>46068</v>
      </c>
      <c r="L15" s="31" t="s">
        <v>18</v>
      </c>
      <c r="M15"/>
      <c r="N15"/>
      <c r="Q15" s="3"/>
      <c r="R15" s="3"/>
      <c r="S15" s="3"/>
      <c r="T15" s="3"/>
      <c r="U15" s="3"/>
      <c r="V15" s="3"/>
      <c r="W15" s="13"/>
    </row>
    <row r="16" spans="1:25" s="11" customFormat="1" ht="24" customHeight="1" x14ac:dyDescent="0.25">
      <c r="A16" s="34" t="s">
        <v>93</v>
      </c>
      <c r="B16" s="35" t="s">
        <v>29</v>
      </c>
      <c r="C16" s="36" t="s">
        <v>93</v>
      </c>
      <c r="D16" s="37" t="s">
        <v>44</v>
      </c>
      <c r="E16" s="44" t="s">
        <v>104</v>
      </c>
      <c r="F16" s="45"/>
      <c r="G16" s="34" t="s">
        <v>93</v>
      </c>
      <c r="H16" s="35" t="s">
        <v>38</v>
      </c>
      <c r="I16" s="36" t="s">
        <v>93</v>
      </c>
      <c r="J16" s="37" t="s">
        <v>45</v>
      </c>
      <c r="K16" s="34"/>
      <c r="L16" s="35"/>
      <c r="M16" s="1"/>
      <c r="Q16" s="3"/>
      <c r="R16" s="3"/>
      <c r="S16" s="3"/>
      <c r="T16" s="3"/>
      <c r="U16" s="3"/>
      <c r="V16" s="3"/>
      <c r="W16" s="13"/>
    </row>
    <row r="17" spans="1:26" s="11" customFormat="1" ht="24" customHeight="1" x14ac:dyDescent="0.25">
      <c r="A17" s="34" t="s">
        <v>94</v>
      </c>
      <c r="B17" s="35" t="s">
        <v>41</v>
      </c>
      <c r="C17" s="36" t="s">
        <v>94</v>
      </c>
      <c r="D17" s="37" t="s">
        <v>11</v>
      </c>
      <c r="E17" s="46"/>
      <c r="F17" s="47"/>
      <c r="G17" s="34" t="s">
        <v>94</v>
      </c>
      <c r="H17" s="35" t="s">
        <v>4</v>
      </c>
      <c r="I17" s="36" t="s">
        <v>94</v>
      </c>
      <c r="J17" s="37" t="s">
        <v>21</v>
      </c>
      <c r="K17" s="34" t="s">
        <v>94</v>
      </c>
      <c r="L17" s="35" t="s">
        <v>8</v>
      </c>
      <c r="M17" s="1"/>
      <c r="Q17" s="3"/>
      <c r="R17" s="3"/>
      <c r="S17" s="3"/>
      <c r="T17" s="3"/>
      <c r="U17" s="3"/>
      <c r="V17" s="3"/>
      <c r="W17" s="13"/>
    </row>
    <row r="18" spans="1:26" s="11" customFormat="1" ht="24" customHeight="1" x14ac:dyDescent="0.25">
      <c r="A18" s="34" t="s">
        <v>95</v>
      </c>
      <c r="B18" s="35" t="s">
        <v>2</v>
      </c>
      <c r="C18" s="36" t="s">
        <v>95</v>
      </c>
      <c r="D18" s="37" t="s">
        <v>35</v>
      </c>
      <c r="E18" s="46"/>
      <c r="F18" s="47"/>
      <c r="G18" s="34" t="s">
        <v>95</v>
      </c>
      <c r="H18" s="35" t="s">
        <v>1</v>
      </c>
      <c r="I18" s="36" t="s">
        <v>95</v>
      </c>
      <c r="J18" s="37" t="s">
        <v>25</v>
      </c>
      <c r="K18" s="34" t="s">
        <v>95</v>
      </c>
      <c r="L18" s="35" t="s">
        <v>39</v>
      </c>
      <c r="Q18" s="3"/>
      <c r="R18" s="3"/>
      <c r="S18" s="3"/>
      <c r="T18" s="3"/>
      <c r="U18" s="3"/>
      <c r="V18" s="3"/>
      <c r="W18" s="13"/>
    </row>
    <row r="19" spans="1:26" ht="24" customHeight="1" x14ac:dyDescent="0.25">
      <c r="A19" s="34" t="s">
        <v>61</v>
      </c>
      <c r="B19" s="35" t="s">
        <v>19</v>
      </c>
      <c r="C19" s="36" t="s">
        <v>61</v>
      </c>
      <c r="D19" s="37" t="s">
        <v>3</v>
      </c>
      <c r="E19" s="46"/>
      <c r="F19" s="47"/>
      <c r="G19" s="34" t="s">
        <v>61</v>
      </c>
      <c r="H19" s="35" t="s">
        <v>42</v>
      </c>
      <c r="I19" s="36" t="s">
        <v>97</v>
      </c>
      <c r="J19" s="37" t="s">
        <v>30</v>
      </c>
      <c r="K19" s="34" t="s">
        <v>61</v>
      </c>
      <c r="L19" s="35" t="s">
        <v>34</v>
      </c>
      <c r="V19" s="14"/>
      <c r="W19" s="17"/>
      <c r="Y19" s="13"/>
      <c r="Z19" s="13"/>
    </row>
    <row r="20" spans="1:26" ht="24" customHeight="1" x14ac:dyDescent="0.25">
      <c r="A20" s="34" t="s">
        <v>56</v>
      </c>
      <c r="B20" s="35" t="s">
        <v>24</v>
      </c>
      <c r="C20" s="36" t="s">
        <v>56</v>
      </c>
      <c r="D20" s="37" t="s">
        <v>28</v>
      </c>
      <c r="E20" s="46"/>
      <c r="F20" s="47"/>
      <c r="G20" s="34" t="s">
        <v>56</v>
      </c>
      <c r="H20" s="35" t="s">
        <v>27</v>
      </c>
      <c r="I20" s="38" t="s">
        <v>67</v>
      </c>
      <c r="J20" s="38"/>
      <c r="K20" s="34" t="s">
        <v>56</v>
      </c>
      <c r="L20" s="35" t="s">
        <v>50</v>
      </c>
      <c r="V20" s="14"/>
      <c r="W20" s="17"/>
      <c r="Y20" s="13"/>
      <c r="Z20" s="13"/>
    </row>
    <row r="21" spans="1:26" ht="24" customHeight="1" x14ac:dyDescent="0.25">
      <c r="A21" s="34" t="s">
        <v>65</v>
      </c>
      <c r="B21" s="35" t="s">
        <v>49</v>
      </c>
      <c r="C21" s="36" t="s">
        <v>65</v>
      </c>
      <c r="D21" s="37" t="s">
        <v>6</v>
      </c>
      <c r="E21" s="46"/>
      <c r="F21" s="47"/>
      <c r="G21" s="34" t="s">
        <v>65</v>
      </c>
      <c r="H21" s="35" t="s">
        <v>9</v>
      </c>
      <c r="I21" s="39"/>
      <c r="J21" s="39"/>
      <c r="K21" s="34" t="s">
        <v>65</v>
      </c>
      <c r="L21" s="35" t="s">
        <v>20</v>
      </c>
      <c r="V21" s="14"/>
      <c r="W21" s="17"/>
      <c r="Y21" s="13"/>
      <c r="Z21" s="13"/>
    </row>
    <row r="22" spans="1:26" ht="24" customHeight="1" x14ac:dyDescent="0.25">
      <c r="A22" s="34" t="s">
        <v>66</v>
      </c>
      <c r="B22" s="35" t="s">
        <v>15</v>
      </c>
      <c r="C22" s="36" t="s">
        <v>66</v>
      </c>
      <c r="D22" s="37" t="s">
        <v>36</v>
      </c>
      <c r="E22" s="48"/>
      <c r="F22" s="49"/>
      <c r="G22" s="34" t="s">
        <v>66</v>
      </c>
      <c r="H22" s="35" t="s">
        <v>51</v>
      </c>
      <c r="I22" s="40"/>
      <c r="J22" s="40"/>
      <c r="K22" s="34" t="s">
        <v>66</v>
      </c>
      <c r="L22" s="35" t="s">
        <v>52</v>
      </c>
      <c r="Y22" s="13"/>
      <c r="Z22" s="13"/>
    </row>
    <row r="23" spans="1:26" ht="57.75" customHeight="1" thickBot="1" x14ac:dyDescent="0.3">
      <c r="A23" s="41" t="s">
        <v>98</v>
      </c>
      <c r="B23" s="42"/>
      <c r="C23" s="43" t="s">
        <v>99</v>
      </c>
      <c r="D23" s="43"/>
      <c r="E23" s="41" t="s">
        <v>103</v>
      </c>
      <c r="F23" s="42"/>
      <c r="G23" s="41" t="s">
        <v>100</v>
      </c>
      <c r="H23" s="42"/>
      <c r="I23" s="43" t="s">
        <v>101</v>
      </c>
      <c r="J23" s="43"/>
      <c r="K23" s="41" t="s">
        <v>102</v>
      </c>
      <c r="L23" s="42"/>
      <c r="N23" s="1"/>
      <c r="O23" s="1"/>
      <c r="P23" s="1"/>
      <c r="Q23" s="1"/>
      <c r="R23" s="1"/>
      <c r="S23" s="1"/>
      <c r="T23" s="1"/>
      <c r="U23" s="13"/>
      <c r="V23" s="13"/>
      <c r="W23" s="13"/>
      <c r="X23" s="13"/>
      <c r="Y23"/>
      <c r="Z23" s="3"/>
    </row>
    <row r="24" spans="1:26" ht="15.75" customHeight="1" thickBot="1" x14ac:dyDescent="0.3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N24" s="1"/>
      <c r="O24" s="1"/>
      <c r="P24" s="1"/>
      <c r="Q24" s="1"/>
      <c r="R24" s="1"/>
      <c r="S24" s="1"/>
      <c r="T24" s="1"/>
      <c r="U24" s="13"/>
      <c r="V24" s="13"/>
      <c r="W24" s="13"/>
      <c r="X24" s="13"/>
      <c r="Y24"/>
    </row>
    <row r="25" spans="1:26" ht="24" customHeight="1" x14ac:dyDescent="0.25">
      <c r="B25" s="30">
        <f>K15+7</f>
        <v>46075</v>
      </c>
      <c r="C25" s="33" t="s">
        <v>18</v>
      </c>
      <c r="D25" s="30">
        <f>B25+7</f>
        <v>46082</v>
      </c>
      <c r="E25" s="31" t="s">
        <v>18</v>
      </c>
      <c r="F25" s="32">
        <f>D25+7</f>
        <v>46089</v>
      </c>
      <c r="G25" s="33" t="s">
        <v>18</v>
      </c>
      <c r="H25" s="30">
        <v>46095</v>
      </c>
      <c r="I25" s="31" t="s">
        <v>60</v>
      </c>
      <c r="J25" s="30">
        <f>H27+7</f>
        <v>46103</v>
      </c>
      <c r="K25" s="31" t="s">
        <v>18</v>
      </c>
      <c r="O25" s="7"/>
      <c r="P25" s="7"/>
      <c r="Q25"/>
      <c r="R25"/>
      <c r="S25"/>
      <c r="T25"/>
      <c r="U25"/>
      <c r="V25"/>
      <c r="W25"/>
      <c r="X25"/>
      <c r="Y25"/>
      <c r="Z25" s="15"/>
    </row>
    <row r="26" spans="1:26" ht="24" customHeight="1" thickBot="1" x14ac:dyDescent="0.3">
      <c r="B26" s="34" t="s">
        <v>93</v>
      </c>
      <c r="C26" s="37" t="s">
        <v>0</v>
      </c>
      <c r="D26" s="34" t="s">
        <v>93</v>
      </c>
      <c r="E26" s="35" t="s">
        <v>24</v>
      </c>
      <c r="F26" s="36" t="s">
        <v>93</v>
      </c>
      <c r="G26" s="51" t="s">
        <v>125</v>
      </c>
      <c r="H26" s="68" t="s">
        <v>108</v>
      </c>
      <c r="I26" s="52" t="s">
        <v>114</v>
      </c>
      <c r="J26" s="34" t="s">
        <v>93</v>
      </c>
      <c r="K26" s="53" t="s">
        <v>48</v>
      </c>
      <c r="N26"/>
      <c r="O26" s="7"/>
      <c r="P26" s="7"/>
      <c r="Q26"/>
      <c r="R26"/>
      <c r="S26"/>
      <c r="T26"/>
      <c r="U26"/>
      <c r="V26"/>
      <c r="W26"/>
      <c r="X26"/>
      <c r="Y26"/>
      <c r="Z26" s="15"/>
    </row>
    <row r="27" spans="1:26" ht="24" customHeight="1" x14ac:dyDescent="0.25">
      <c r="B27" s="34" t="s">
        <v>94</v>
      </c>
      <c r="C27" s="37" t="s">
        <v>5</v>
      </c>
      <c r="D27" s="34" t="s">
        <v>94</v>
      </c>
      <c r="E27" s="35" t="s">
        <v>32</v>
      </c>
      <c r="F27" s="36" t="s">
        <v>94</v>
      </c>
      <c r="G27" s="54" t="s">
        <v>138</v>
      </c>
      <c r="H27" s="30">
        <f>F25+7</f>
        <v>46096</v>
      </c>
      <c r="I27" s="31" t="s">
        <v>18</v>
      </c>
      <c r="J27" s="34" t="s">
        <v>94</v>
      </c>
      <c r="K27" s="53" t="s">
        <v>120</v>
      </c>
      <c r="N27"/>
      <c r="O27" s="7"/>
      <c r="P27" s="7"/>
      <c r="Q27"/>
      <c r="R27"/>
      <c r="S27"/>
      <c r="T27"/>
      <c r="U27"/>
      <c r="V27"/>
      <c r="W27"/>
      <c r="X27"/>
      <c r="Y27"/>
      <c r="Z27" s="15"/>
    </row>
    <row r="28" spans="1:26" ht="24" customHeight="1" x14ac:dyDescent="0.25">
      <c r="B28" s="34" t="s">
        <v>95</v>
      </c>
      <c r="C28" s="37" t="s">
        <v>23</v>
      </c>
      <c r="D28" s="34" t="s">
        <v>95</v>
      </c>
      <c r="E28" s="53" t="s">
        <v>128</v>
      </c>
      <c r="F28" s="36" t="s">
        <v>95</v>
      </c>
      <c r="G28" s="37" t="s">
        <v>127</v>
      </c>
      <c r="H28" s="34" t="s">
        <v>93</v>
      </c>
      <c r="I28" s="53" t="s">
        <v>119</v>
      </c>
      <c r="J28" s="34" t="s">
        <v>95</v>
      </c>
      <c r="K28" s="53" t="s">
        <v>121</v>
      </c>
      <c r="O28" s="7"/>
      <c r="P28" s="7"/>
      <c r="Y28" s="13"/>
      <c r="Z28" s="15"/>
    </row>
    <row r="29" spans="1:26" ht="24" customHeight="1" x14ac:dyDescent="0.25">
      <c r="B29" s="34" t="s">
        <v>61</v>
      </c>
      <c r="C29" s="37" t="s">
        <v>10</v>
      </c>
      <c r="D29" s="34" t="s">
        <v>61</v>
      </c>
      <c r="E29" s="53" t="s">
        <v>43</v>
      </c>
      <c r="F29" s="36" t="s">
        <v>61</v>
      </c>
      <c r="G29" s="51" t="s">
        <v>12</v>
      </c>
      <c r="H29" s="34" t="s">
        <v>94</v>
      </c>
      <c r="I29" s="53" t="s">
        <v>123</v>
      </c>
      <c r="J29" s="34" t="s">
        <v>61</v>
      </c>
      <c r="K29" s="53" t="s">
        <v>107</v>
      </c>
      <c r="O29" s="7"/>
      <c r="P29" s="7"/>
      <c r="Y29" s="13"/>
      <c r="Z29" s="15"/>
    </row>
    <row r="30" spans="1:26" ht="24" customHeight="1" x14ac:dyDescent="0.25">
      <c r="B30" s="34" t="s">
        <v>56</v>
      </c>
      <c r="C30" s="37" t="s">
        <v>26</v>
      </c>
      <c r="D30" s="34" t="s">
        <v>56</v>
      </c>
      <c r="E30" s="50" t="s">
        <v>139</v>
      </c>
      <c r="F30" s="36" t="s">
        <v>56</v>
      </c>
      <c r="G30" s="54" t="s">
        <v>136</v>
      </c>
      <c r="H30" s="34" t="s">
        <v>95</v>
      </c>
      <c r="I30" s="55" t="s">
        <v>131</v>
      </c>
      <c r="J30" s="34" t="s">
        <v>56</v>
      </c>
      <c r="K30" s="35" t="s">
        <v>31</v>
      </c>
      <c r="O30" s="7"/>
      <c r="P30" s="7"/>
      <c r="Y30" s="13"/>
      <c r="Z30" s="15"/>
    </row>
    <row r="31" spans="1:26" ht="24" customHeight="1" thickBot="1" x14ac:dyDescent="0.3">
      <c r="B31" s="34" t="s">
        <v>65</v>
      </c>
      <c r="C31" s="37" t="s">
        <v>33</v>
      </c>
      <c r="D31" s="34" t="s">
        <v>65</v>
      </c>
      <c r="E31" s="35" t="s">
        <v>47</v>
      </c>
      <c r="F31" s="36" t="s">
        <v>65</v>
      </c>
      <c r="G31" s="54" t="s">
        <v>137</v>
      </c>
      <c r="H31" s="34" t="s">
        <v>61</v>
      </c>
      <c r="I31" s="53" t="s">
        <v>118</v>
      </c>
      <c r="J31" s="34" t="s">
        <v>65</v>
      </c>
      <c r="K31" s="53" t="s">
        <v>46</v>
      </c>
      <c r="O31" s="7"/>
      <c r="P31" s="7"/>
      <c r="Y31" s="13"/>
      <c r="Z31" s="15"/>
    </row>
    <row r="32" spans="1:26" ht="24" customHeight="1" thickTop="1" thickBot="1" x14ac:dyDescent="0.3">
      <c r="B32" s="34" t="s">
        <v>66</v>
      </c>
      <c r="C32" s="37" t="s">
        <v>16</v>
      </c>
      <c r="D32" s="34" t="s">
        <v>66</v>
      </c>
      <c r="E32" s="53" t="s">
        <v>7</v>
      </c>
      <c r="F32" s="56">
        <f>F25+1</f>
        <v>46090</v>
      </c>
      <c r="G32" s="57" t="s">
        <v>53</v>
      </c>
      <c r="H32" s="34" t="s">
        <v>56</v>
      </c>
      <c r="I32" s="53" t="s">
        <v>37</v>
      </c>
      <c r="J32" s="58">
        <f>J25+1</f>
        <v>46104</v>
      </c>
      <c r="K32" s="59" t="s">
        <v>53</v>
      </c>
      <c r="N32" s="2"/>
      <c r="O32" s="7"/>
      <c r="P32" s="7"/>
      <c r="Y32" s="13"/>
      <c r="Z32" s="15"/>
    </row>
    <row r="33" spans="1:26" ht="24" customHeight="1" thickTop="1" thickBot="1" x14ac:dyDescent="0.3">
      <c r="B33" s="67"/>
      <c r="C33" s="26"/>
      <c r="D33" s="58">
        <f>D25+1</f>
        <v>46083</v>
      </c>
      <c r="E33" s="59" t="s">
        <v>53</v>
      </c>
      <c r="F33" s="36" t="s">
        <v>68</v>
      </c>
      <c r="G33" s="62" t="s">
        <v>135</v>
      </c>
      <c r="H33" s="34" t="s">
        <v>65</v>
      </c>
      <c r="I33" s="53" t="s">
        <v>17</v>
      </c>
      <c r="J33" s="68" t="s">
        <v>71</v>
      </c>
      <c r="K33" s="52" t="s">
        <v>115</v>
      </c>
      <c r="O33" s="7"/>
      <c r="P33" s="7"/>
      <c r="Y33" s="13"/>
      <c r="Z33" s="15"/>
    </row>
    <row r="34" spans="1:26" ht="24" customHeight="1" thickTop="1" thickBot="1" x14ac:dyDescent="0.3">
      <c r="B34" s="63"/>
      <c r="C34" s="64"/>
      <c r="D34" s="34" t="s">
        <v>68</v>
      </c>
      <c r="E34" s="53" t="s">
        <v>40</v>
      </c>
      <c r="F34" s="36" t="s">
        <v>69</v>
      </c>
      <c r="G34" s="62" t="s">
        <v>134</v>
      </c>
      <c r="H34" s="58">
        <f>H27+1</f>
        <v>46097</v>
      </c>
      <c r="I34" s="59" t="s">
        <v>53</v>
      </c>
      <c r="J34" s="34" t="s">
        <v>70</v>
      </c>
      <c r="K34" s="35" t="s">
        <v>14</v>
      </c>
      <c r="O34" s="7"/>
      <c r="P34" s="7"/>
      <c r="Y34" s="13"/>
      <c r="Z34" s="7"/>
    </row>
    <row r="35" spans="1:26" ht="24" customHeight="1" thickTop="1" thickBot="1" x14ac:dyDescent="0.3">
      <c r="B35" s="63"/>
      <c r="C35" s="64"/>
      <c r="D35" s="34" t="s">
        <v>69</v>
      </c>
      <c r="E35" s="53" t="s">
        <v>122</v>
      </c>
      <c r="F35" s="56">
        <f>F32+1</f>
        <v>46091</v>
      </c>
      <c r="G35" s="57" t="s">
        <v>55</v>
      </c>
      <c r="H35" s="68" t="s">
        <v>106</v>
      </c>
      <c r="I35" s="52" t="s">
        <v>113</v>
      </c>
      <c r="J35" s="34" t="s">
        <v>68</v>
      </c>
      <c r="K35" s="35" t="s">
        <v>26</v>
      </c>
      <c r="N35" s="2"/>
      <c r="Y35" s="13"/>
      <c r="Z35" s="7"/>
    </row>
    <row r="36" spans="1:26" ht="24" customHeight="1" thickTop="1" thickBot="1" x14ac:dyDescent="0.3">
      <c r="B36" s="63"/>
      <c r="C36" s="64"/>
      <c r="D36" s="58">
        <f>D33+1</f>
        <v>46084</v>
      </c>
      <c r="E36" s="59" t="s">
        <v>55</v>
      </c>
      <c r="F36" s="69" t="s">
        <v>105</v>
      </c>
      <c r="G36" s="65" t="s">
        <v>112</v>
      </c>
      <c r="H36" s="68" t="s">
        <v>71</v>
      </c>
      <c r="I36" s="52" t="s">
        <v>126</v>
      </c>
      <c r="J36" s="34" t="s">
        <v>69</v>
      </c>
      <c r="K36" s="35" t="s">
        <v>22</v>
      </c>
      <c r="N36" s="2"/>
      <c r="Y36" s="13"/>
      <c r="Z36" s="7"/>
    </row>
    <row r="37" spans="1:26" ht="24" customHeight="1" thickTop="1" x14ac:dyDescent="0.25">
      <c r="B37" s="63"/>
      <c r="C37" s="64"/>
      <c r="D37" s="68" t="s">
        <v>105</v>
      </c>
      <c r="E37" s="52" t="s">
        <v>110</v>
      </c>
      <c r="F37" s="56">
        <f>F35+2</f>
        <v>46093</v>
      </c>
      <c r="G37" s="57" t="s">
        <v>59</v>
      </c>
      <c r="H37" s="34" t="s">
        <v>70</v>
      </c>
      <c r="I37" s="53" t="s">
        <v>124</v>
      </c>
      <c r="J37" s="61"/>
      <c r="K37" s="66"/>
      <c r="Y37" s="13"/>
      <c r="Z37" s="7"/>
    </row>
    <row r="38" spans="1:26" ht="24" customHeight="1" x14ac:dyDescent="0.25">
      <c r="B38" s="63"/>
      <c r="C38" s="64"/>
      <c r="D38" s="60"/>
      <c r="E38" s="66"/>
      <c r="F38" s="69" t="s">
        <v>106</v>
      </c>
      <c r="G38" s="65" t="s">
        <v>111</v>
      </c>
      <c r="H38" s="34" t="s">
        <v>68</v>
      </c>
      <c r="I38" s="35" t="s">
        <v>132</v>
      </c>
      <c r="J38" s="61"/>
      <c r="K38" s="66"/>
      <c r="N38" s="2"/>
      <c r="Y38" s="13"/>
      <c r="Z38" s="7"/>
    </row>
    <row r="39" spans="1:26" ht="24" customHeight="1" x14ac:dyDescent="0.25">
      <c r="B39" s="63"/>
      <c r="C39" s="64"/>
      <c r="D39" s="60"/>
      <c r="E39" s="66"/>
      <c r="F39" s="61"/>
      <c r="G39" s="61"/>
      <c r="H39" s="34" t="s">
        <v>69</v>
      </c>
      <c r="I39" s="35" t="s">
        <v>13</v>
      </c>
      <c r="J39" s="60"/>
      <c r="K39" s="66"/>
      <c r="Y39" s="13"/>
      <c r="Z39" s="7"/>
    </row>
    <row r="40" spans="1:26" ht="51" customHeight="1" thickBot="1" x14ac:dyDescent="0.3">
      <c r="B40" s="41" t="s">
        <v>109</v>
      </c>
      <c r="C40" s="43"/>
      <c r="D40" s="41" t="s">
        <v>116</v>
      </c>
      <c r="E40" s="42"/>
      <c r="F40" s="43" t="s">
        <v>117</v>
      </c>
      <c r="G40" s="43"/>
      <c r="H40" s="41" t="s">
        <v>133</v>
      </c>
      <c r="I40" s="42"/>
      <c r="J40" s="41" t="s">
        <v>130</v>
      </c>
      <c r="K40" s="42"/>
      <c r="X40" s="13"/>
      <c r="Y40" s="14"/>
      <c r="Z40" s="3"/>
    </row>
    <row r="41" spans="1:26" ht="23.25" x14ac:dyDescent="0.25">
      <c r="A41" s="19" t="s">
        <v>57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T41" s="13"/>
      <c r="U41" s="13"/>
      <c r="V41" s="12"/>
    </row>
    <row r="42" spans="1:26" x14ac:dyDescent="0.25">
      <c r="A42" s="20" t="s">
        <v>58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V42" s="12"/>
    </row>
    <row r="43" spans="1:2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V43" s="12"/>
    </row>
    <row r="44" spans="1:2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V44" s="12"/>
    </row>
    <row r="45" spans="1:2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12"/>
      <c r="N45" s="3"/>
      <c r="V45" s="12"/>
    </row>
    <row r="46" spans="1:26" x14ac:dyDescent="0.25">
      <c r="M46" s="12"/>
      <c r="N46" s="3"/>
      <c r="S46" s="12"/>
      <c r="T46" s="12"/>
      <c r="U46" s="12"/>
      <c r="V46" s="12"/>
    </row>
    <row r="47" spans="1:26" x14ac:dyDescent="0.25">
      <c r="V47" s="12"/>
    </row>
    <row r="48" spans="1:26" x14ac:dyDescent="0.25">
      <c r="V48" s="12"/>
    </row>
    <row r="49" spans="13:22" x14ac:dyDescent="0.25">
      <c r="M49" s="1"/>
      <c r="N49" s="16"/>
      <c r="S49" s="1"/>
      <c r="T49" s="1"/>
      <c r="U49" s="1"/>
      <c r="V49" s="12"/>
    </row>
    <row r="50" spans="13:22" ht="18" customHeight="1" x14ac:dyDescent="0.25"/>
    <row r="51" spans="13:22" ht="18" customHeight="1" x14ac:dyDescent="0.25"/>
    <row r="52" spans="13:22" ht="18" customHeight="1" x14ac:dyDescent="0.25"/>
    <row r="53" spans="13:22" ht="18" customHeight="1" x14ac:dyDescent="0.25"/>
    <row r="54" spans="13:22" ht="18" customHeight="1" x14ac:dyDescent="0.25"/>
    <row r="55" spans="13:22" ht="18" customHeight="1" x14ac:dyDescent="0.25"/>
    <row r="56" spans="13:22" ht="18" customHeight="1" x14ac:dyDescent="0.25"/>
    <row r="57" spans="13:22" ht="18" customHeight="1" x14ac:dyDescent="0.25"/>
    <row r="58" spans="13:22" ht="18" customHeight="1" x14ac:dyDescent="0.25"/>
    <row r="59" spans="13:22" ht="18" customHeight="1" x14ac:dyDescent="0.25"/>
    <row r="60" spans="13:22" ht="18" customHeight="1" x14ac:dyDescent="0.25"/>
    <row r="61" spans="13:22" ht="18" customHeight="1" x14ac:dyDescent="0.25"/>
    <row r="62" spans="13:22" ht="18" customHeight="1" x14ac:dyDescent="0.25"/>
    <row r="63" spans="13:22" ht="18" customHeight="1" x14ac:dyDescent="0.25"/>
    <row r="64" spans="13:22" ht="18" customHeight="1" x14ac:dyDescent="0.25"/>
    <row r="65" ht="38.25" customHeight="1" x14ac:dyDescent="0.25"/>
    <row r="67" ht="19.5" customHeight="1" x14ac:dyDescent="0.25"/>
  </sheetData>
  <mergeCells count="19">
    <mergeCell ref="I20:J22"/>
    <mergeCell ref="G23:H23"/>
    <mergeCell ref="I23:J23"/>
    <mergeCell ref="C23:D23"/>
    <mergeCell ref="E16:F22"/>
    <mergeCell ref="I5:L5"/>
    <mergeCell ref="A3:L3"/>
    <mergeCell ref="A2:L2"/>
    <mergeCell ref="A4:L4"/>
    <mergeCell ref="A41:L41"/>
    <mergeCell ref="A42:L42"/>
    <mergeCell ref="K23:L23"/>
    <mergeCell ref="B40:C40"/>
    <mergeCell ref="D40:E40"/>
    <mergeCell ref="F40:G40"/>
    <mergeCell ref="H40:I40"/>
    <mergeCell ref="J40:K40"/>
    <mergeCell ref="A23:B23"/>
    <mergeCell ref="E23:F23"/>
  </mergeCells>
  <printOptions horizontalCentered="1" verticalCentered="1"/>
  <pageMargins left="0.25" right="0.25" top="0.25" bottom="0.25" header="0.26" footer="0.4"/>
  <pageSetup scale="71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2026-02-16T15:34:53Z</cp:lastPrinted>
  <dcterms:created xsi:type="dcterms:W3CDTF">2022-10-26T15:09:16Z</dcterms:created>
  <dcterms:modified xsi:type="dcterms:W3CDTF">2026-02-16T15:36:01Z</dcterms:modified>
</cp:coreProperties>
</file>